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3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M&amp;O Files\Environmental\Herbicide Spraying &amp; Invasives Mgt\IPM Plan\Checklists and Associated Paperwork\"/>
    </mc:Choice>
  </mc:AlternateContent>
  <bookViews>
    <workbookView xWindow="0" yWindow="0" windowWidth="15420" windowHeight="11760" tabRatio="626" activeTab="3"/>
  </bookViews>
  <sheets>
    <sheet name="Pre-Application" sheetId="1" r:id="rId1"/>
    <sheet name="Location Data" sheetId="7" r:id="rId2"/>
    <sheet name="Required Attachments" sheetId="4" r:id="rId3"/>
    <sheet name="Application Record" sheetId="2" r:id="rId4"/>
    <sheet name="Example Pre-Application" sheetId="12" r:id="rId5"/>
    <sheet name="Example Application Record" sheetId="1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7" i="2" l="1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B118" i="2"/>
  <c r="K118" i="2"/>
  <c r="B76" i="2"/>
  <c r="B75" i="2"/>
  <c r="B74" i="2"/>
  <c r="B73" i="2"/>
  <c r="B72" i="2"/>
  <c r="B71" i="2"/>
  <c r="B70" i="2"/>
  <c r="B68" i="2"/>
  <c r="B69" i="2"/>
  <c r="B67" i="2"/>
  <c r="B66" i="2"/>
  <c r="B65" i="2"/>
  <c r="B64" i="2"/>
  <c r="B63" i="2"/>
  <c r="B62" i="2"/>
  <c r="B61" i="2"/>
  <c r="B60" i="2"/>
  <c r="B59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B77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K77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19" i="13" l="1"/>
  <c r="K18" i="13" l="1"/>
  <c r="B63" i="13" l="1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6" i="13"/>
  <c r="B37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B119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78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78" i="2"/>
  <c r="K79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9" i="2"/>
  <c r="B20" i="2"/>
  <c r="K20" i="2"/>
  <c r="B19" i="2"/>
  <c r="K19" i="2"/>
  <c r="K18" i="2"/>
  <c r="B18" i="2" l="1"/>
</calcChain>
</file>

<file path=xl/sharedStrings.xml><?xml version="1.0" encoding="utf-8"?>
<sst xmlns="http://schemas.openxmlformats.org/spreadsheetml/2006/main" count="210" uniqueCount="125">
  <si>
    <t>Phone</t>
  </si>
  <si>
    <t>Proof of public notice ad publication</t>
  </si>
  <si>
    <t>Proof of insurance</t>
  </si>
  <si>
    <t>DOT&amp;PF Right-of-Way authorization</t>
  </si>
  <si>
    <t>Public Water System return receipts, if applicable</t>
  </si>
  <si>
    <t>Public Notification</t>
  </si>
  <si>
    <t>Applicator Information</t>
  </si>
  <si>
    <t>Spill Preparedness Information</t>
  </si>
  <si>
    <t>DEC Notification</t>
  </si>
  <si>
    <t>Site #</t>
  </si>
  <si>
    <t>Sprayed more than once this year (Y or N)?</t>
  </si>
  <si>
    <t>Sprayed this Year (Y or N)?</t>
  </si>
  <si>
    <t>Latitude (decimal)</t>
  </si>
  <si>
    <t>Longitude (decimal)</t>
  </si>
  <si>
    <t>GPS Points</t>
  </si>
  <si>
    <t>Application Information</t>
  </si>
  <si>
    <t xml:space="preserve"> Application Information</t>
  </si>
  <si>
    <t>Organization will have spill response materials on-site at the time of application</t>
  </si>
  <si>
    <t>Organization has written spill response procedures in place</t>
  </si>
  <si>
    <t>Example</t>
  </si>
  <si>
    <t>Milestone</t>
  </si>
  <si>
    <t>Application method(s)</t>
  </si>
  <si>
    <t>Size of treated area (acres)</t>
  </si>
  <si>
    <t>Target pest(s) sprayed</t>
  </si>
  <si>
    <t>Application date</t>
  </si>
  <si>
    <t>Organization name</t>
  </si>
  <si>
    <t>Email address</t>
  </si>
  <si>
    <t>Target pest(s)</t>
  </si>
  <si>
    <t>A location map is provided for each site listed in the Location Data tab (include as  Attachment #2)</t>
  </si>
  <si>
    <t>Product Name</t>
  </si>
  <si>
    <t>Bayer Streamline</t>
  </si>
  <si>
    <t>Maximum Wind Speed (MPH)</t>
  </si>
  <si>
    <t>Escalade 2</t>
  </si>
  <si>
    <t xml:space="preserve">Escort XP </t>
  </si>
  <si>
    <t>N/A</t>
  </si>
  <si>
    <t>Garlon 4 Ultra</t>
  </si>
  <si>
    <t>Habitat</t>
  </si>
  <si>
    <t>Navitrol Landscape and Aquatic Herbicide</t>
  </si>
  <si>
    <t>RoundUp Custom for Aquatic and Terrestrial Use/Aquamaster</t>
  </si>
  <si>
    <t>RoundUp Ready-to-Use Weed and Grass Killer III</t>
  </si>
  <si>
    <t xml:space="preserve">Telar XP </t>
  </si>
  <si>
    <t>Transline</t>
  </si>
  <si>
    <t>Herbicide used (insert product name from list above)</t>
  </si>
  <si>
    <t>Example Pre-Application Form</t>
  </si>
  <si>
    <t>Herb I. Cide</t>
  </si>
  <si>
    <t>AK Weeds B Gone</t>
  </si>
  <si>
    <t>(907) 555-5555</t>
  </si>
  <si>
    <t>Bird vetch</t>
  </si>
  <si>
    <t>Canada thistle</t>
  </si>
  <si>
    <t>Orange hawkweed</t>
  </si>
  <si>
    <t>Reed canarygrass</t>
  </si>
  <si>
    <t>Check all that apply: application method(s)</t>
  </si>
  <si>
    <t>Pre-Application Form</t>
  </si>
  <si>
    <t>The following documents must be submitted to regional DOT&amp;PF M&amp;O environmental staff with the pre-application information</t>
  </si>
  <si>
    <t xml:space="preserve">Name of applicator(s) - ensure that each applicator's certification is included in Required Attachment #1 </t>
  </si>
  <si>
    <t>Site Name                                                                                                 (include Mile Post, if applicable)</t>
  </si>
  <si>
    <t>Y</t>
  </si>
  <si>
    <t>N</t>
  </si>
  <si>
    <t>Site Name                                                                                       (include Mile Post, if applicable)</t>
  </si>
  <si>
    <t>Sterling Hwy Milepost 131, west side of hwy</t>
  </si>
  <si>
    <t>Hope Hwy MP 16.5-17, both sides of hwy</t>
  </si>
  <si>
    <t>East End Rd MP 6.5, Homer, north road ditch</t>
  </si>
  <si>
    <t>Linear treatment: GPS end point</t>
  </si>
  <si>
    <t>Linear treatment: GPS start point</t>
  </si>
  <si>
    <t>Name of person completing this form</t>
  </si>
  <si>
    <t>Newspaper name (include proof of publication as  Attachment #4)</t>
  </si>
  <si>
    <t>Insurance</t>
  </si>
  <si>
    <t>Date DEC and DOT&amp;PF notification email sent - no later than 15 days prior to application</t>
  </si>
  <si>
    <t>Proof of insurance provided (include as  Attachment #6)</t>
  </si>
  <si>
    <t>Site(s) sprayed on this date (name or number from Location Data tab)</t>
  </si>
  <si>
    <t>Dilution rate (from herbicide label)</t>
  </si>
  <si>
    <t>Acres</t>
  </si>
  <si>
    <t>Comments/Notes</t>
  </si>
  <si>
    <t>Spot sprayed 10 plants</t>
  </si>
  <si>
    <t>Common tansy</t>
  </si>
  <si>
    <t>White sweet clover</t>
  </si>
  <si>
    <t>Oxeye daisy</t>
  </si>
  <si>
    <t>Yellow toadflax</t>
  </si>
  <si>
    <t>Narrrowleaf hawkweed</t>
  </si>
  <si>
    <t>Herb@WeedsBGone.org</t>
  </si>
  <si>
    <t>Peninsula Clarion</t>
  </si>
  <si>
    <t>Applicator(s) are DEC-certified in Category 9 (include certification[s] as Attachment #1)</t>
  </si>
  <si>
    <t xml:space="preserve">Public Water System (PWS) Notification </t>
  </si>
  <si>
    <t>Is a PWS present within 200 ft. of a proposed treatment area? (If yes, include return receipt[s] as  Attachment #5)</t>
  </si>
  <si>
    <t>Public Water System (PWS) Notification</t>
  </si>
  <si>
    <t xml:space="preserve">Approximate area of site </t>
  </si>
  <si>
    <t>Approximate area of site</t>
  </si>
  <si>
    <t>Single locations</t>
  </si>
  <si>
    <t>Linear treatments along a stretch of ROW</t>
  </si>
  <si>
    <t>Complete this section after application is finished each year</t>
  </si>
  <si>
    <t>Location map with GPS points for each site listed in the Location Data tab</t>
  </si>
  <si>
    <t>Attached
 (Yes  or Not Applicable [N/A])</t>
  </si>
  <si>
    <t>EZ-JECT Diamondback Herbicide Shells</t>
  </si>
  <si>
    <t xml:space="preserve">Shredder 2, 4-D LV6 </t>
  </si>
  <si>
    <t>Boom Sprayer</t>
  </si>
  <si>
    <t>Backpack Sprayer</t>
  </si>
  <si>
    <t xml:space="preserve">RoundUp Custom for Aquatic and Terrestrial Use/Aquamaster </t>
  </si>
  <si>
    <t>Dilution rate (from herbicide label with measurement)</t>
  </si>
  <si>
    <t>2.3 fl oz./gallon</t>
  </si>
  <si>
    <t>This completed sheet must be submitted to regional DOT&amp;PF M&amp;O environmental staff no later than two weeks after all herbicide applications are completed for the year.</t>
  </si>
  <si>
    <t>7 fl oz./20 gal.</t>
  </si>
  <si>
    <t>Total volume of herbicide applied (ounces)</t>
  </si>
  <si>
    <t>Application rate (ounces of herbicide/acre)</t>
  </si>
  <si>
    <t>Chugach Electric mowed the Reed Canarygrass in this area during the first week of July to prevent it from going to seed</t>
  </si>
  <si>
    <t>East End Rd MP 6.5</t>
  </si>
  <si>
    <t>Orange hawkweed &amp; white sweet clover</t>
  </si>
  <si>
    <t>Site 2</t>
  </si>
  <si>
    <t>European bird cherry</t>
  </si>
  <si>
    <t>Site 3</t>
  </si>
  <si>
    <t>Herb I. Cide &amp; Birdie Vetch</t>
  </si>
  <si>
    <t>Daisy O. Xeye</t>
  </si>
  <si>
    <t>Injection</t>
  </si>
  <si>
    <t>RTU</t>
  </si>
  <si>
    <t>Injected 12 trees with 1-2 shells per tree</t>
  </si>
  <si>
    <r>
      <t xml:space="preserve">Total volume of herbicide </t>
    </r>
    <r>
      <rPr>
        <b/>
        <u/>
        <sz val="11"/>
        <color theme="1"/>
        <rFont val="Calibri"/>
        <family val="2"/>
        <scheme val="minor"/>
      </rPr>
      <t xml:space="preserve">mixture </t>
    </r>
    <r>
      <rPr>
        <b/>
        <sz val="11"/>
        <color theme="1"/>
        <rFont val="Calibri"/>
        <family val="2"/>
        <scheme val="minor"/>
      </rPr>
      <t>applied (gallons) or total number of shells used</t>
    </r>
  </si>
  <si>
    <t>Application Record Form</t>
  </si>
  <si>
    <t>Example Application Record Form</t>
  </si>
  <si>
    <t>Site sprayed on this date (name or number from Location Data tab)</t>
  </si>
  <si>
    <r>
      <rPr>
        <u/>
        <sz val="11"/>
        <color theme="1"/>
        <rFont val="Calibri"/>
        <family val="2"/>
        <scheme val="minor"/>
      </rPr>
      <t>This log must be completed for each day, each method of herbicide application, and each herbicide used</t>
    </r>
    <r>
      <rPr>
        <sz val="11"/>
        <color theme="1"/>
        <rFont val="Calibri"/>
        <family val="2"/>
        <scheme val="minor"/>
      </rPr>
      <t>. 
See Example Application Record tab.</t>
    </r>
  </si>
  <si>
    <t>Site # (optional)</t>
  </si>
  <si>
    <t>This completed sheet and all required attachments must be submitted to regional DOT&amp;PF M&amp;O environmental staff to obtain approval to spray under the IPM Plan. 
See Required Attachments tab, Location Data, and Example Pre-Application tab.</t>
  </si>
  <si>
    <t>Do not spray until you have received a formal authorization email from the DOT&amp;PF IPM Plan Person in Charge.</t>
  </si>
  <si>
    <t>Check all that apply:
 Herbicide(s) from the IPM Plan to be used (Name and EPA No.)</t>
  </si>
  <si>
    <t>DEC applicator certification (Category 9)</t>
  </si>
  <si>
    <t>Comments/Notes                              (include calculation methods)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</si>
</sst>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249977111117893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249977111117893"/>
      </right>
      <top/>
      <bottom/>
      <diagonal/>
    </border>
    <border>
      <left style="medium">
        <color indexed="64"/>
      </left>
      <right style="thin">
        <color theme="2" tint="-0.24994659260841701"/>
      </right>
      <top style="medium">
        <color indexed="64"/>
      </top>
      <bottom style="thin">
        <color theme="2" tint="-0.24994659260841701"/>
      </bottom>
      <diagonal/>
    </border>
    <border>
      <left style="medium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thin">
        <color theme="2" tint="-0.24994659260841701"/>
      </right>
      <top style="thin">
        <color theme="2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2" tint="-0.24994659260841701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24994659260841701"/>
      </right>
      <top/>
      <bottom/>
      <diagonal/>
    </border>
    <border>
      <left style="medium">
        <color indexed="64"/>
      </left>
      <right style="thin">
        <color theme="2" tint="-0.2499465926084170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theme="2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2" tint="-0.249977111117893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2" tint="-0.24997711111789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77111117893"/>
      </right>
      <top style="medium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77111117893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77111117893"/>
      </right>
      <top style="thin">
        <color theme="2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2" tint="-0.249977111117893"/>
      </right>
      <top/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2" tint="-0.24994659260841701"/>
      </right>
      <top style="medium">
        <color indexed="64"/>
      </top>
      <bottom/>
      <diagonal/>
    </border>
    <border>
      <left/>
      <right style="thin">
        <color theme="2" tint="-0.24994659260841701"/>
      </right>
      <top/>
      <bottom/>
      <diagonal/>
    </border>
    <border>
      <left/>
      <right style="thin">
        <color theme="2" tint="-0.24994659260841701"/>
      </right>
      <top/>
      <bottom style="medium">
        <color indexed="64"/>
      </bottom>
      <diagonal/>
    </border>
    <border>
      <left style="thin">
        <color theme="2" tint="-0.24994659260841701"/>
      </left>
      <right/>
      <top style="medium">
        <color indexed="64"/>
      </top>
      <bottom/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0" tint="-0.249977111117893"/>
      </top>
      <bottom style="medium">
        <color indexed="64"/>
      </bottom>
      <diagonal/>
    </border>
    <border>
      <left/>
      <right/>
      <top style="medium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2" tint="-0.249977111117893"/>
      </right>
      <top style="medium">
        <color indexed="64"/>
      </top>
      <bottom/>
      <diagonal/>
    </border>
    <border>
      <left style="thin">
        <color theme="2" tint="-0.249977111117893"/>
      </left>
      <right/>
      <top style="medium">
        <color indexed="64"/>
      </top>
      <bottom/>
      <diagonal/>
    </border>
    <border>
      <left style="thin">
        <color theme="2" tint="-0.249977111117893"/>
      </left>
      <right style="thin">
        <color theme="0" tint="-0.14999847407452621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2" tint="-0.249977111117893"/>
      </right>
      <top style="medium">
        <color indexed="64"/>
      </top>
      <bottom/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indexed="64"/>
      </bottom>
      <diagonal/>
    </border>
    <border>
      <left style="thin">
        <color theme="2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horizontal="center" vertical="center"/>
    </xf>
    <xf numFmtId="0" fontId="0" fillId="6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8" xfId="0" applyBorder="1"/>
    <xf numFmtId="0" fontId="1" fillId="5" borderId="1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14" fontId="0" fillId="0" borderId="39" xfId="0" applyNumberFormat="1" applyBorder="1" applyAlignment="1">
      <alignment horizontal="center" vertical="center" wrapText="1"/>
    </xf>
    <xf numFmtId="14" fontId="0" fillId="0" borderId="44" xfId="0" applyNumberForma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19" xfId="0" applyBorder="1"/>
    <xf numFmtId="0" fontId="0" fillId="0" borderId="47" xfId="0" applyBorder="1"/>
    <xf numFmtId="0" fontId="0" fillId="0" borderId="48" xfId="0" applyBorder="1"/>
    <xf numFmtId="0" fontId="0" fillId="0" borderId="1" xfId="0" applyBorder="1"/>
    <xf numFmtId="0" fontId="0" fillId="6" borderId="51" xfId="0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6" borderId="53" xfId="0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9" borderId="14" xfId="0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0" fillId="9" borderId="0" xfId="0" applyFill="1"/>
    <xf numFmtId="0" fontId="2" fillId="9" borderId="18" xfId="0" applyFont="1" applyFill="1" applyBorder="1" applyAlignment="1">
      <alignment vertical="center"/>
    </xf>
    <xf numFmtId="0" fontId="0" fillId="9" borderId="18" xfId="0" applyFill="1" applyBorder="1"/>
    <xf numFmtId="0" fontId="0" fillId="9" borderId="0" xfId="0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/>
    <xf numFmtId="165" fontId="0" fillId="0" borderId="19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64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4" fontId="0" fillId="0" borderId="18" xfId="0" applyNumberFormat="1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/>
    </xf>
    <xf numFmtId="0" fontId="0" fillId="9" borderId="19" xfId="0" applyFill="1" applyBorder="1" applyAlignment="1">
      <alignment horizontal="center"/>
    </xf>
    <xf numFmtId="0" fontId="1" fillId="3" borderId="65" xfId="0" applyFont="1" applyFill="1" applyBorder="1" applyAlignment="1">
      <alignment horizontal="center" vertical="center" wrapText="1"/>
    </xf>
    <xf numFmtId="0" fontId="1" fillId="5" borderId="65" xfId="0" applyFont="1" applyFill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/>
    </xf>
    <xf numFmtId="0" fontId="1" fillId="5" borderId="72" xfId="0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 wrapText="1"/>
    </xf>
    <xf numFmtId="0" fontId="0" fillId="0" borderId="19" xfId="0" applyNumberFormat="1" applyBorder="1"/>
    <xf numFmtId="165" fontId="1" fillId="3" borderId="2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9" borderId="0" xfId="0" applyFill="1" applyBorder="1"/>
    <xf numFmtId="0" fontId="2" fillId="9" borderId="6" xfId="0" applyFont="1" applyFill="1" applyBorder="1" applyAlignment="1">
      <alignment vertical="center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9" borderId="7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3" borderId="76" xfId="0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4" fillId="6" borderId="86" xfId="0" applyFont="1" applyFill="1" applyBorder="1" applyAlignment="1">
      <alignment horizontal="center" vertical="center"/>
    </xf>
    <xf numFmtId="0" fontId="4" fillId="6" borderId="87" xfId="0" applyFont="1" applyFill="1" applyBorder="1" applyAlignment="1">
      <alignment horizontal="center" vertical="center"/>
    </xf>
    <xf numFmtId="165" fontId="6" fillId="0" borderId="84" xfId="0" applyNumberFormat="1" applyFont="1" applyBorder="1" applyAlignment="1">
      <alignment horizontal="center" vertical="center"/>
    </xf>
    <xf numFmtId="165" fontId="6" fillId="0" borderId="74" xfId="0" applyNumberFormat="1" applyFont="1" applyBorder="1" applyAlignment="1">
      <alignment horizontal="center" vertical="center"/>
    </xf>
    <xf numFmtId="165" fontId="6" fillId="0" borderId="79" xfId="0" applyNumberFormat="1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4" fontId="6" fillId="0" borderId="36" xfId="0" applyNumberFormat="1" applyFont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2" fillId="9" borderId="6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5" borderId="88" xfId="0" applyFont="1" applyFill="1" applyBorder="1" applyAlignment="1">
      <alignment horizontal="center" vertical="center" wrapText="1"/>
    </xf>
    <xf numFmtId="0" fontId="1" fillId="5" borderId="95" xfId="0" applyFont="1" applyFill="1" applyBorder="1" applyAlignment="1">
      <alignment horizontal="center" vertical="center" wrapText="1"/>
    </xf>
    <xf numFmtId="0" fontId="1" fillId="5" borderId="96" xfId="0" applyFont="1" applyFill="1" applyBorder="1" applyAlignment="1">
      <alignment horizontal="center" vertical="center" wrapText="1"/>
    </xf>
    <xf numFmtId="0" fontId="1" fillId="5" borderId="97" xfId="0" applyFont="1" applyFill="1" applyBorder="1" applyAlignment="1">
      <alignment horizontal="center" vertical="center" wrapText="1"/>
    </xf>
    <xf numFmtId="0" fontId="1" fillId="5" borderId="98" xfId="0" applyFont="1" applyFill="1" applyBorder="1" applyAlignment="1">
      <alignment horizontal="center" vertical="center" wrapText="1"/>
    </xf>
    <xf numFmtId="0" fontId="1" fillId="5" borderId="99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9" borderId="20" xfId="0" applyFill="1" applyBorder="1" applyAlignment="1">
      <alignment horizontal="left" vertical="center" wrapText="1"/>
    </xf>
    <xf numFmtId="0" fontId="0" fillId="9" borderId="14" xfId="0" applyFill="1" applyBorder="1" applyAlignment="1">
      <alignment horizontal="left" vertical="center"/>
    </xf>
    <xf numFmtId="0" fontId="0" fillId="9" borderId="22" xfId="0" applyFill="1" applyBorder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0" fillId="9" borderId="6" xfId="0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9" borderId="20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 wrapText="1"/>
    </xf>
    <xf numFmtId="0" fontId="1" fillId="4" borderId="70" xfId="0" applyFont="1" applyFill="1" applyBorder="1" applyAlignment="1">
      <alignment horizontal="center" vertical="center" wrapText="1"/>
    </xf>
    <xf numFmtId="0" fontId="1" fillId="4" borderId="7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4" borderId="21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 wrapText="1"/>
    </xf>
    <xf numFmtId="0" fontId="0" fillId="9" borderId="0" xfId="0" applyFont="1" applyFill="1" applyBorder="1" applyAlignment="1">
      <alignment horizontal="left" vertical="center" wrapText="1"/>
    </xf>
    <xf numFmtId="0" fontId="0" fillId="9" borderId="19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4" fontId="0" fillId="0" borderId="60" xfId="0" applyNumberForma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0" fontId="0" fillId="0" borderId="57" xfId="0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165" fontId="0" fillId="0" borderId="22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0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NumberFormat="1" applyBorder="1" applyProtection="1">
      <protection locked="0"/>
    </xf>
    <xf numFmtId="0" fontId="0" fillId="0" borderId="47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63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89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91" xfId="0" applyFont="1" applyBorder="1" applyAlignment="1" applyProtection="1">
      <alignment horizontal="center" vertical="center"/>
      <protection locked="0"/>
    </xf>
    <xf numFmtId="0" fontId="6" fillId="0" borderId="9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0" xfId="0" applyFont="1" applyBorder="1" applyAlignment="1" applyProtection="1">
      <alignment horizontal="center" vertical="center"/>
      <protection locked="0"/>
    </xf>
    <xf numFmtId="0" fontId="6" fillId="0" borderId="101" xfId="0" applyFont="1" applyBorder="1" applyAlignment="1" applyProtection="1">
      <alignment horizontal="center" vertical="center"/>
      <protection locked="0"/>
    </xf>
    <xf numFmtId="0" fontId="6" fillId="0" borderId="102" xfId="0" applyFont="1" applyBorder="1" applyAlignment="1" applyProtection="1">
      <alignment horizontal="center" vertical="center" wrapText="1"/>
      <protection locked="0"/>
    </xf>
    <xf numFmtId="0" fontId="6" fillId="0" borderId="102" xfId="0" applyFont="1" applyBorder="1" applyAlignment="1" applyProtection="1">
      <alignment horizontal="center" vertical="center"/>
      <protection locked="0"/>
    </xf>
    <xf numFmtId="2" fontId="6" fillId="0" borderId="10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152400</xdr:rowOff>
        </xdr:from>
        <xdr:to>
          <xdr:col>4</xdr:col>
          <xdr:colOff>895350</xdr:colOff>
          <xdr:row>11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10</xdr:row>
          <xdr:rowOff>161925</xdr:rowOff>
        </xdr:from>
        <xdr:to>
          <xdr:col>13</xdr:col>
          <xdr:colOff>933450</xdr:colOff>
          <xdr:row>11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10</xdr:row>
          <xdr:rowOff>152400</xdr:rowOff>
        </xdr:from>
        <xdr:to>
          <xdr:col>14</xdr:col>
          <xdr:colOff>800100</xdr:colOff>
          <xdr:row>11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2286000</xdr:rowOff>
        </xdr:from>
        <xdr:to>
          <xdr:col>8</xdr:col>
          <xdr:colOff>2438400</xdr:colOff>
          <xdr:row>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Bayer Streamline, 432-1570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180975</xdr:rowOff>
        </xdr:from>
        <xdr:to>
          <xdr:col>8</xdr:col>
          <xdr:colOff>1390650</xdr:colOff>
          <xdr:row>6</xdr:row>
          <xdr:rowOff>152400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Escalade 2, 228-442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171450</xdr:rowOff>
        </xdr:from>
        <xdr:to>
          <xdr:col>8</xdr:col>
          <xdr:colOff>1866900</xdr:colOff>
          <xdr:row>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Escort XP, 432-1549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161925</xdr:rowOff>
        </xdr:from>
        <xdr:to>
          <xdr:col>8</xdr:col>
          <xdr:colOff>2543175</xdr:colOff>
          <xdr:row>8</xdr:row>
          <xdr:rowOff>180975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EZ-JECT Diamondback Herbicide Shells, 83220-1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171450</xdr:rowOff>
        </xdr:from>
        <xdr:to>
          <xdr:col>8</xdr:col>
          <xdr:colOff>1466850</xdr:colOff>
          <xdr:row>10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Garlon 4 Ultra, 62719-527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180975</xdr:rowOff>
        </xdr:from>
        <xdr:to>
          <xdr:col>8</xdr:col>
          <xdr:colOff>1323975</xdr:colOff>
          <xdr:row>11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Habitat, 241-426-67690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161925</xdr:rowOff>
        </xdr:from>
        <xdr:to>
          <xdr:col>8</xdr:col>
          <xdr:colOff>1381125</xdr:colOff>
          <xdr:row>11</xdr:row>
          <xdr:rowOff>180975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Milestone, 62719-519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171450</xdr:rowOff>
        </xdr:from>
        <xdr:to>
          <xdr:col>8</xdr:col>
          <xdr:colOff>2647950</xdr:colOff>
          <xdr:row>13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Navitrol Landscape and Aquatic Herbicide, 8959-56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171450</xdr:rowOff>
        </xdr:from>
        <xdr:to>
          <xdr:col>8</xdr:col>
          <xdr:colOff>3924300</xdr:colOff>
          <xdr:row>14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RoundUp Custom for Aquatic and Terrestrial Use (formerly AquaMaster), 524-343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161925</xdr:rowOff>
        </xdr:from>
        <xdr:to>
          <xdr:col>8</xdr:col>
          <xdr:colOff>2971800</xdr:colOff>
          <xdr:row>14</xdr:row>
          <xdr:rowOff>180975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RoundUp Ready-to-Use Weed and Grass Killer III, 71995-33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161925</xdr:rowOff>
        </xdr:from>
        <xdr:to>
          <xdr:col>8</xdr:col>
          <xdr:colOff>1676400</xdr:colOff>
          <xdr:row>15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Shredder 2,4-D LV6, 1381-250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161925</xdr:rowOff>
        </xdr:from>
        <xdr:to>
          <xdr:col>8</xdr:col>
          <xdr:colOff>1171575</xdr:colOff>
          <xdr:row>16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Telar XP, 432-1561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171450</xdr:rowOff>
        </xdr:from>
        <xdr:to>
          <xdr:col>8</xdr:col>
          <xdr:colOff>1343025</xdr:colOff>
          <xdr:row>17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Transline, 62719-259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76200</xdr:rowOff>
        </xdr:from>
        <xdr:to>
          <xdr:col>7</xdr:col>
          <xdr:colOff>1085850</xdr:colOff>
          <xdr:row>10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Backpack Sprayer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95250</xdr:rowOff>
        </xdr:from>
        <xdr:to>
          <xdr:col>7</xdr:col>
          <xdr:colOff>1085850</xdr:colOff>
          <xdr:row>11</xdr:row>
          <xdr:rowOff>142875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Boom Sprayer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123825</xdr:rowOff>
        </xdr:from>
        <xdr:to>
          <xdr:col>7</xdr:col>
          <xdr:colOff>1085850</xdr:colOff>
          <xdr:row>12</xdr:row>
          <xdr:rowOff>171450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Truck Sprayer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10</xdr:row>
          <xdr:rowOff>123825</xdr:rowOff>
        </xdr:from>
        <xdr:to>
          <xdr:col>6</xdr:col>
          <xdr:colOff>904875</xdr:colOff>
          <xdr:row>11</xdr:row>
          <xdr:rowOff>142875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66675</xdr:rowOff>
        </xdr:from>
        <xdr:to>
          <xdr:col>7</xdr:col>
          <xdr:colOff>1085850</xdr:colOff>
          <xdr:row>9</xdr:row>
          <xdr:rowOff>114300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Handheld Sprayer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10</xdr:row>
          <xdr:rowOff>171450</xdr:rowOff>
        </xdr:from>
        <xdr:to>
          <xdr:col>12</xdr:col>
          <xdr:colOff>752475</xdr:colOff>
          <xdr:row>12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9</xdr:row>
          <xdr:rowOff>171450</xdr:rowOff>
        </xdr:from>
        <xdr:to>
          <xdr:col>10</xdr:col>
          <xdr:colOff>857250</xdr:colOff>
          <xdr:row>11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11</xdr:row>
          <xdr:rowOff>142875</xdr:rowOff>
        </xdr:from>
        <xdr:to>
          <xdr:col>10</xdr:col>
          <xdr:colOff>790575</xdr:colOff>
          <xdr:row>12</xdr:row>
          <xdr:rowOff>161925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133350</xdr:rowOff>
        </xdr:from>
        <xdr:to>
          <xdr:col>7</xdr:col>
          <xdr:colOff>1085850</xdr:colOff>
          <xdr:row>13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Injection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114300</xdr:rowOff>
        </xdr:from>
        <xdr:to>
          <xdr:col>7</xdr:col>
          <xdr:colOff>1085850</xdr:colOff>
          <xdr:row>14</xdr:row>
          <xdr:rowOff>161925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Frill/ Hack-and-Squirt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1</xdr:row>
          <xdr:rowOff>190500</xdr:rowOff>
        </xdr:from>
        <xdr:to>
          <xdr:col>2</xdr:col>
          <xdr:colOff>952500</xdr:colOff>
          <xdr:row>3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</xdr:row>
          <xdr:rowOff>190500</xdr:rowOff>
        </xdr:from>
        <xdr:to>
          <xdr:col>2</xdr:col>
          <xdr:colOff>962025</xdr:colOff>
          <xdr:row>4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3</xdr:row>
          <xdr:rowOff>180975</xdr:rowOff>
        </xdr:from>
        <xdr:to>
          <xdr:col>2</xdr:col>
          <xdr:colOff>962025</xdr:colOff>
          <xdr:row>5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4</xdr:row>
          <xdr:rowOff>180975</xdr:rowOff>
        </xdr:from>
        <xdr:to>
          <xdr:col>2</xdr:col>
          <xdr:colOff>962025</xdr:colOff>
          <xdr:row>6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4</xdr:row>
          <xdr:rowOff>180975</xdr:rowOff>
        </xdr:from>
        <xdr:to>
          <xdr:col>2</xdr:col>
          <xdr:colOff>1533525</xdr:colOff>
          <xdr:row>6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5</xdr:row>
          <xdr:rowOff>180975</xdr:rowOff>
        </xdr:from>
        <xdr:to>
          <xdr:col>2</xdr:col>
          <xdr:colOff>962025</xdr:colOff>
          <xdr:row>7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0</xdr:row>
          <xdr:rowOff>381000</xdr:rowOff>
        </xdr:from>
        <xdr:to>
          <xdr:col>2</xdr:col>
          <xdr:colOff>952500</xdr:colOff>
          <xdr:row>2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1019175</xdr:colOff>
          <xdr:row>5</xdr:row>
          <xdr:rowOff>180975</xdr:rowOff>
        </xdr:from>
        <xdr:to>
          <xdr:col>2</xdr:col>
          <xdr:colOff>1533525</xdr:colOff>
          <xdr:row>7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N/A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10</xdr:row>
          <xdr:rowOff>247650</xdr:rowOff>
        </xdr:from>
        <xdr:to>
          <xdr:col>4</xdr:col>
          <xdr:colOff>923925</xdr:colOff>
          <xdr:row>12</xdr:row>
          <xdr:rowOff>19050</xdr:rowOff>
        </xdr:to>
        <xdr:sp macro="" textlink="">
          <xdr:nvSpPr>
            <xdr:cNvPr id="13365" name="Check Box 53" hidden="1">
              <a:extLst>
                <a:ext uri="{63B3BB69-23CF-44E3-9099-C40C66FF867C}">
                  <a14:compatExt spid="_x0000_s1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428625</xdr:colOff>
          <xdr:row>10</xdr:row>
          <xdr:rowOff>161925</xdr:rowOff>
        </xdr:from>
        <xdr:to>
          <xdr:col>13</xdr:col>
          <xdr:colOff>876300</xdr:colOff>
          <xdr:row>11</xdr:row>
          <xdr:rowOff>180975</xdr:rowOff>
        </xdr:to>
        <xdr:sp macro="" textlink="">
          <xdr:nvSpPr>
            <xdr:cNvPr id="13367" name="Check Box 55" hidden="1">
              <a:extLst>
                <a:ext uri="{63B3BB69-23CF-44E3-9099-C40C66FF867C}">
                  <a14:compatExt spid="_x0000_s1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361950</xdr:colOff>
          <xdr:row>10</xdr:row>
          <xdr:rowOff>161925</xdr:rowOff>
        </xdr:from>
        <xdr:to>
          <xdr:col>14</xdr:col>
          <xdr:colOff>809625</xdr:colOff>
          <xdr:row>11</xdr:row>
          <xdr:rowOff>180975</xdr:rowOff>
        </xdr:to>
        <xdr:sp macro="" textlink="">
          <xdr:nvSpPr>
            <xdr:cNvPr id="13368" name="Check Box 56" hidden="1">
              <a:extLst>
                <a:ext uri="{63B3BB69-23CF-44E3-9099-C40C66FF867C}">
                  <a14:compatExt spid="_x0000_s1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2286000</xdr:rowOff>
        </xdr:from>
        <xdr:to>
          <xdr:col>8</xdr:col>
          <xdr:colOff>2438400</xdr:colOff>
          <xdr:row>6</xdr:row>
          <xdr:rowOff>19050</xdr:rowOff>
        </xdr:to>
        <xdr:sp macro="" textlink="">
          <xdr:nvSpPr>
            <xdr:cNvPr id="13369" name="Check Box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Bayer Streamline, 432-1570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</xdr:row>
          <xdr:rowOff>180975</xdr:rowOff>
        </xdr:from>
        <xdr:to>
          <xdr:col>8</xdr:col>
          <xdr:colOff>1390650</xdr:colOff>
          <xdr:row>6</xdr:row>
          <xdr:rowOff>152400</xdr:rowOff>
        </xdr:to>
        <xdr:sp macro="" textlink="">
          <xdr:nvSpPr>
            <xdr:cNvPr id="13370" name="Check Box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Escalade 2, 228-442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</xdr:row>
          <xdr:rowOff>171450</xdr:rowOff>
        </xdr:from>
        <xdr:to>
          <xdr:col>8</xdr:col>
          <xdr:colOff>1866900</xdr:colOff>
          <xdr:row>8</xdr:row>
          <xdr:rowOff>0</xdr:rowOff>
        </xdr:to>
        <xdr:sp macro="" textlink="">
          <xdr:nvSpPr>
            <xdr:cNvPr id="13371" name="Check Box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Escort XP, 432-1549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</xdr:row>
          <xdr:rowOff>161925</xdr:rowOff>
        </xdr:from>
        <xdr:to>
          <xdr:col>8</xdr:col>
          <xdr:colOff>2543175</xdr:colOff>
          <xdr:row>8</xdr:row>
          <xdr:rowOff>180975</xdr:rowOff>
        </xdr:to>
        <xdr:sp macro="" textlink="">
          <xdr:nvSpPr>
            <xdr:cNvPr id="13372" name="Check Box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EZ-JECT Diamondback Herbicide Shells, 83220-1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171450</xdr:rowOff>
        </xdr:from>
        <xdr:to>
          <xdr:col>8</xdr:col>
          <xdr:colOff>1466850</xdr:colOff>
          <xdr:row>10</xdr:row>
          <xdr:rowOff>0</xdr:rowOff>
        </xdr:to>
        <xdr:sp macro="" textlink="">
          <xdr:nvSpPr>
            <xdr:cNvPr id="13373" name="Check Box 61" hidden="1">
              <a:extLst>
                <a:ext uri="{63B3BB69-23CF-44E3-9099-C40C66FF867C}">
                  <a14:compatExt spid="_x0000_s1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Garlon 4 Ultra, 62719-527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</xdr:row>
          <xdr:rowOff>180975</xdr:rowOff>
        </xdr:from>
        <xdr:to>
          <xdr:col>8</xdr:col>
          <xdr:colOff>1323975</xdr:colOff>
          <xdr:row>11</xdr:row>
          <xdr:rowOff>9525</xdr:rowOff>
        </xdr:to>
        <xdr:sp macro="" textlink="">
          <xdr:nvSpPr>
            <xdr:cNvPr id="13374" name="Check Box 62" hidden="1">
              <a:extLst>
                <a:ext uri="{63B3BB69-23CF-44E3-9099-C40C66FF867C}">
                  <a14:compatExt spid="_x0000_s1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Habitat, 241-426-67690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161925</xdr:rowOff>
        </xdr:from>
        <xdr:to>
          <xdr:col>8</xdr:col>
          <xdr:colOff>1381125</xdr:colOff>
          <xdr:row>11</xdr:row>
          <xdr:rowOff>180975</xdr:rowOff>
        </xdr:to>
        <xdr:sp macro="" textlink="">
          <xdr:nvSpPr>
            <xdr:cNvPr id="13375" name="Check Box 63" hidden="1">
              <a:extLst>
                <a:ext uri="{63B3BB69-23CF-44E3-9099-C40C66FF867C}">
                  <a14:compatExt spid="_x0000_s1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Milestone, 62719-519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171450</xdr:rowOff>
        </xdr:from>
        <xdr:to>
          <xdr:col>8</xdr:col>
          <xdr:colOff>2647950</xdr:colOff>
          <xdr:row>13</xdr:row>
          <xdr:rowOff>0</xdr:rowOff>
        </xdr:to>
        <xdr:sp macro="" textlink="">
          <xdr:nvSpPr>
            <xdr:cNvPr id="13376" name="Check Box 64" hidden="1">
              <a:extLst>
                <a:ext uri="{63B3BB69-23CF-44E3-9099-C40C66FF867C}">
                  <a14:compatExt spid="_x0000_s1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Navitrol Landscape and Aquatic Herbicide, 8959-56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171450</xdr:rowOff>
        </xdr:from>
        <xdr:to>
          <xdr:col>8</xdr:col>
          <xdr:colOff>3924300</xdr:colOff>
          <xdr:row>14</xdr:row>
          <xdr:rowOff>0</xdr:rowOff>
        </xdr:to>
        <xdr:sp macro="" textlink="">
          <xdr:nvSpPr>
            <xdr:cNvPr id="13377" name="Check Box 65" hidden="1">
              <a:extLst>
                <a:ext uri="{63B3BB69-23CF-44E3-9099-C40C66FF867C}">
                  <a14:compatExt spid="_x0000_s1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RoundUp Custom for Aquatic and Terrestrial Use (formerly AquaMaster), 524-343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13</xdr:row>
          <xdr:rowOff>161925</xdr:rowOff>
        </xdr:from>
        <xdr:to>
          <xdr:col>8</xdr:col>
          <xdr:colOff>2971800</xdr:colOff>
          <xdr:row>14</xdr:row>
          <xdr:rowOff>180975</xdr:rowOff>
        </xdr:to>
        <xdr:sp macro="" textlink="">
          <xdr:nvSpPr>
            <xdr:cNvPr id="13378" name="Check Box 66" hidden="1">
              <a:extLst>
                <a:ext uri="{63B3BB69-23CF-44E3-9099-C40C66FF867C}">
                  <a14:compatExt spid="_x0000_s1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RoundUp Ready-to-Use Weed and Grass Killer III, 71995-33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161925</xdr:rowOff>
        </xdr:from>
        <xdr:to>
          <xdr:col>8</xdr:col>
          <xdr:colOff>1676400</xdr:colOff>
          <xdr:row>15</xdr:row>
          <xdr:rowOff>180975</xdr:rowOff>
        </xdr:to>
        <xdr:sp macro="" textlink="">
          <xdr:nvSpPr>
            <xdr:cNvPr id="13379" name="Check Box 67" hidden="1">
              <a:extLst>
                <a:ext uri="{63B3BB69-23CF-44E3-9099-C40C66FF867C}">
                  <a14:compatExt spid="_x0000_s1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Shredder 2,4-D LV6, 1381-250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161925</xdr:rowOff>
        </xdr:from>
        <xdr:to>
          <xdr:col>8</xdr:col>
          <xdr:colOff>1171575</xdr:colOff>
          <xdr:row>16</xdr:row>
          <xdr:rowOff>180975</xdr:rowOff>
        </xdr:to>
        <xdr:sp macro="" textlink="">
          <xdr:nvSpPr>
            <xdr:cNvPr id="13380" name="Check Box 68" hidden="1">
              <a:extLst>
                <a:ext uri="{63B3BB69-23CF-44E3-9099-C40C66FF867C}">
                  <a14:compatExt spid="_x0000_s1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Telar XP, 432-1561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16</xdr:row>
          <xdr:rowOff>171450</xdr:rowOff>
        </xdr:from>
        <xdr:to>
          <xdr:col>8</xdr:col>
          <xdr:colOff>1343025</xdr:colOff>
          <xdr:row>17</xdr:row>
          <xdr:rowOff>190500</xdr:rowOff>
        </xdr:to>
        <xdr:sp macro="" textlink="">
          <xdr:nvSpPr>
            <xdr:cNvPr id="13381" name="Check Box 69" hidden="1">
              <a:extLst>
                <a:ext uri="{63B3BB69-23CF-44E3-9099-C40C66FF867C}">
                  <a14:compatExt spid="_x0000_s1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Transline, 62719-259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10</xdr:row>
          <xdr:rowOff>171450</xdr:rowOff>
        </xdr:from>
        <xdr:to>
          <xdr:col>6</xdr:col>
          <xdr:colOff>895350</xdr:colOff>
          <xdr:row>12</xdr:row>
          <xdr:rowOff>0</xdr:rowOff>
        </xdr:to>
        <xdr:sp macro="" textlink="">
          <xdr:nvSpPr>
            <xdr:cNvPr id="13388" name="Check Box 76" hidden="1">
              <a:extLst>
                <a:ext uri="{63B3BB69-23CF-44E3-9099-C40C66FF867C}">
                  <a14:compatExt spid="_x0000_s1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285750</xdr:colOff>
          <xdr:row>10</xdr:row>
          <xdr:rowOff>171450</xdr:rowOff>
        </xdr:from>
        <xdr:to>
          <xdr:col>12</xdr:col>
          <xdr:colOff>733425</xdr:colOff>
          <xdr:row>12</xdr:row>
          <xdr:rowOff>0</xdr:rowOff>
        </xdr:to>
        <xdr:sp macro="" textlink="">
          <xdr:nvSpPr>
            <xdr:cNvPr id="13390" name="Check Box 78" hidden="1">
              <a:extLst>
                <a:ext uri="{63B3BB69-23CF-44E3-9099-C40C66FF867C}">
                  <a14:compatExt spid="_x0000_s1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</xdr:row>
          <xdr:rowOff>171450</xdr:rowOff>
        </xdr:from>
        <xdr:to>
          <xdr:col>10</xdr:col>
          <xdr:colOff>885825</xdr:colOff>
          <xdr:row>11</xdr:row>
          <xdr:rowOff>0</xdr:rowOff>
        </xdr:to>
        <xdr:sp macro="" textlink="">
          <xdr:nvSpPr>
            <xdr:cNvPr id="13391" name="Check Box 79" hidden="1">
              <a:extLst>
                <a:ext uri="{63B3BB69-23CF-44E3-9099-C40C66FF867C}">
                  <a14:compatExt spid="_x0000_s1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11</xdr:row>
          <xdr:rowOff>142875</xdr:rowOff>
        </xdr:from>
        <xdr:to>
          <xdr:col>10</xdr:col>
          <xdr:colOff>819150</xdr:colOff>
          <xdr:row>12</xdr:row>
          <xdr:rowOff>161925</xdr:rowOff>
        </xdr:to>
        <xdr:sp macro="" textlink="">
          <xdr:nvSpPr>
            <xdr:cNvPr id="13392" name="Check Box 80" hidden="1">
              <a:extLst>
                <a:ext uri="{63B3BB69-23CF-44E3-9099-C40C66FF867C}">
                  <a14:compatExt spid="_x0000_s1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123825</xdr:rowOff>
        </xdr:from>
        <xdr:to>
          <xdr:col>7</xdr:col>
          <xdr:colOff>1114425</xdr:colOff>
          <xdr:row>10</xdr:row>
          <xdr:rowOff>171450</xdr:rowOff>
        </xdr:to>
        <xdr:sp macro="" textlink="">
          <xdr:nvSpPr>
            <xdr:cNvPr id="13393" name="Check Box 81" hidden="1">
              <a:extLst>
                <a:ext uri="{63B3BB69-23CF-44E3-9099-C40C66FF867C}">
                  <a14:compatExt spid="_x0000_s1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Backpack Sprayer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142875</xdr:rowOff>
        </xdr:from>
        <xdr:to>
          <xdr:col>7</xdr:col>
          <xdr:colOff>1114425</xdr:colOff>
          <xdr:row>12</xdr:row>
          <xdr:rowOff>0</xdr:rowOff>
        </xdr:to>
        <xdr:sp macro="" textlink="">
          <xdr:nvSpPr>
            <xdr:cNvPr id="13394" name="Check Box 82" hidden="1">
              <a:extLst>
                <a:ext uri="{63B3BB69-23CF-44E3-9099-C40C66FF867C}">
                  <a14:compatExt spid="_x0000_s1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Boom Sprayer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171450</xdr:rowOff>
        </xdr:from>
        <xdr:to>
          <xdr:col>7</xdr:col>
          <xdr:colOff>1114425</xdr:colOff>
          <xdr:row>13</xdr:row>
          <xdr:rowOff>28575</xdr:rowOff>
        </xdr:to>
        <xdr:sp macro="" textlink="">
          <xdr:nvSpPr>
            <xdr:cNvPr id="13395" name="Check Box 83" hidden="1">
              <a:extLst>
                <a:ext uri="{63B3BB69-23CF-44E3-9099-C40C66FF867C}">
                  <a14:compatExt spid="_x0000_s1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Truck Sprayer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114300</xdr:rowOff>
        </xdr:from>
        <xdr:to>
          <xdr:col>7</xdr:col>
          <xdr:colOff>1114425</xdr:colOff>
          <xdr:row>9</xdr:row>
          <xdr:rowOff>161925</xdr:rowOff>
        </xdr:to>
        <xdr:sp macro="" textlink="">
          <xdr:nvSpPr>
            <xdr:cNvPr id="13396" name="Check Box 84" hidden="1">
              <a:extLst>
                <a:ext uri="{63B3BB69-23CF-44E3-9099-C40C66FF867C}">
                  <a14:compatExt spid="_x0000_s1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Handheld Sprayer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180975</xdr:rowOff>
        </xdr:from>
        <xdr:to>
          <xdr:col>7</xdr:col>
          <xdr:colOff>1114425</xdr:colOff>
          <xdr:row>14</xdr:row>
          <xdr:rowOff>38100</xdr:rowOff>
        </xdr:to>
        <xdr:sp macro="" textlink="">
          <xdr:nvSpPr>
            <xdr:cNvPr id="13397" name="Check Box 85" hidden="1">
              <a:extLst>
                <a:ext uri="{63B3BB69-23CF-44E3-9099-C40C66FF867C}">
                  <a14:compatExt spid="_x0000_s1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Injection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2.x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79998168889431442"/>
  </sheetPr>
  <dimension ref="A1:X21"/>
  <sheetViews>
    <sheetView topLeftCell="K4" zoomScale="130" zoomScaleNormal="130" workbookViewId="0">
      <selection activeCell="L5" sqref="L5"/>
    </sheetView>
  </sheetViews>
  <sheetFormatPr defaultRowHeight="15" x14ac:dyDescent="0.25"/>
  <cols>
    <col min="1" max="1" width="19.7109375" customWidth="1"/>
    <col min="2" max="2" width="18.28515625" customWidth="1"/>
    <col min="3" max="3" width="19.28515625" customWidth="1"/>
    <col min="4" max="4" width="25.42578125" customWidth="1"/>
    <col min="5" max="5" width="20.42578125" customWidth="1"/>
    <col min="6" max="6" width="33.7109375" style="154" customWidth="1"/>
    <col min="7" max="7" width="18.5703125" customWidth="1"/>
    <col min="8" max="8" width="18.7109375" customWidth="1"/>
    <col min="9" max="9" width="59" customWidth="1"/>
    <col min="10" max="10" width="18.140625" customWidth="1"/>
    <col min="11" max="11" width="19.28515625" customWidth="1"/>
    <col min="12" max="12" width="15.5703125" customWidth="1"/>
    <col min="13" max="13" width="15.42578125" customWidth="1"/>
    <col min="14" max="14" width="19.5703125" customWidth="1"/>
    <col min="15" max="15" width="16.42578125" customWidth="1"/>
    <col min="16" max="16" width="15.85546875" customWidth="1"/>
    <col min="17" max="17" width="18.5703125" customWidth="1"/>
    <col min="18" max="18" width="17.28515625" customWidth="1"/>
  </cols>
  <sheetData>
    <row r="1" spans="1:24" ht="16.5" thickBot="1" x14ac:dyDescent="0.3">
      <c r="A1" s="167" t="s">
        <v>52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8"/>
    </row>
    <row r="2" spans="1:24" ht="28.5" customHeight="1" x14ac:dyDescent="0.25">
      <c r="A2" s="172" t="s">
        <v>120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24" s="2" customFormat="1" ht="15.75" thickBot="1" x14ac:dyDescent="0.3">
      <c r="A3" s="175" t="s">
        <v>121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  <c r="P3"/>
      <c r="Q3"/>
      <c r="R3"/>
      <c r="S3"/>
      <c r="T3"/>
      <c r="U3"/>
      <c r="V3"/>
      <c r="W3"/>
      <c r="X3"/>
    </row>
    <row r="4" spans="1:24" ht="45.75" thickBot="1" x14ac:dyDescent="0.3">
      <c r="A4" s="169" t="s">
        <v>6</v>
      </c>
      <c r="B4" s="170"/>
      <c r="C4" s="170"/>
      <c r="D4" s="170"/>
      <c r="E4" s="170"/>
      <c r="F4" s="169" t="s">
        <v>16</v>
      </c>
      <c r="G4" s="170"/>
      <c r="H4" s="170"/>
      <c r="I4" s="170"/>
      <c r="J4" s="86" t="s">
        <v>5</v>
      </c>
      <c r="K4" s="78" t="s">
        <v>82</v>
      </c>
      <c r="L4" s="86" t="s">
        <v>8</v>
      </c>
      <c r="M4" s="86" t="s">
        <v>66</v>
      </c>
      <c r="N4" s="169" t="s">
        <v>7</v>
      </c>
      <c r="O4" s="171"/>
    </row>
    <row r="5" spans="1:24" ht="105.75" thickBot="1" x14ac:dyDescent="0.3">
      <c r="A5" s="16" t="s">
        <v>64</v>
      </c>
      <c r="B5" s="17" t="s">
        <v>25</v>
      </c>
      <c r="C5" s="18" t="s">
        <v>0</v>
      </c>
      <c r="D5" s="6" t="s">
        <v>26</v>
      </c>
      <c r="E5" s="8" t="s">
        <v>81</v>
      </c>
      <c r="F5" s="11" t="s">
        <v>27</v>
      </c>
      <c r="G5" s="12" t="s">
        <v>28</v>
      </c>
      <c r="H5" s="6" t="s">
        <v>51</v>
      </c>
      <c r="I5" s="12" t="s">
        <v>122</v>
      </c>
      <c r="J5" s="13" t="s">
        <v>65</v>
      </c>
      <c r="K5" s="14" t="s">
        <v>83</v>
      </c>
      <c r="L5" s="14" t="s">
        <v>67</v>
      </c>
      <c r="M5" s="15" t="s">
        <v>68</v>
      </c>
      <c r="N5" s="100" t="s">
        <v>18</v>
      </c>
      <c r="O5" s="8" t="s">
        <v>17</v>
      </c>
    </row>
    <row r="6" spans="1:24" ht="15" customHeight="1" x14ac:dyDescent="0.25">
      <c r="A6" s="241"/>
      <c r="B6" s="241"/>
      <c r="C6" s="241"/>
      <c r="D6" s="241"/>
      <c r="E6" s="242"/>
      <c r="F6" s="243"/>
      <c r="G6" s="242"/>
      <c r="H6" s="242"/>
      <c r="I6" s="241"/>
      <c r="J6" s="244"/>
      <c r="K6" s="245"/>
      <c r="L6" s="246"/>
      <c r="M6" s="247"/>
      <c r="N6" s="248"/>
      <c r="O6" s="249"/>
    </row>
    <row r="7" spans="1:24" x14ac:dyDescent="0.25">
      <c r="A7" s="250"/>
      <c r="B7" s="250"/>
      <c r="C7" s="250"/>
      <c r="D7" s="250"/>
      <c r="E7" s="251"/>
      <c r="F7" s="252"/>
      <c r="G7" s="251"/>
      <c r="H7" s="251"/>
      <c r="I7" s="250"/>
      <c r="J7" s="253"/>
      <c r="K7" s="254"/>
      <c r="L7" s="254"/>
      <c r="M7" s="255"/>
      <c r="N7" s="256"/>
      <c r="O7" s="257"/>
    </row>
    <row r="8" spans="1:24" ht="15" customHeight="1" x14ac:dyDescent="0.25">
      <c r="A8" s="250"/>
      <c r="B8" s="250"/>
      <c r="C8" s="250"/>
      <c r="D8" s="250"/>
      <c r="E8" s="251"/>
      <c r="F8" s="252"/>
      <c r="G8" s="251"/>
      <c r="H8" s="251"/>
      <c r="I8" s="250"/>
      <c r="J8" s="253"/>
      <c r="K8" s="254"/>
      <c r="L8" s="254"/>
      <c r="M8" s="255"/>
      <c r="N8" s="256"/>
      <c r="O8" s="257"/>
    </row>
    <row r="9" spans="1:24" x14ac:dyDescent="0.25">
      <c r="A9" s="250"/>
      <c r="B9" s="250"/>
      <c r="C9" s="250"/>
      <c r="D9" s="250"/>
      <c r="E9" s="251"/>
      <c r="F9" s="252"/>
      <c r="G9" s="251"/>
      <c r="H9" s="251"/>
      <c r="I9" s="250"/>
      <c r="J9" s="253"/>
      <c r="K9" s="254"/>
      <c r="L9" s="254"/>
      <c r="M9" s="255"/>
      <c r="N9" s="256"/>
      <c r="O9" s="257"/>
    </row>
    <row r="10" spans="1:24" x14ac:dyDescent="0.25">
      <c r="A10" s="250"/>
      <c r="B10" s="250"/>
      <c r="C10" s="250"/>
      <c r="D10" s="250"/>
      <c r="E10" s="251"/>
      <c r="F10" s="252"/>
      <c r="G10" s="251"/>
      <c r="H10" s="251"/>
      <c r="I10" s="250"/>
      <c r="J10" s="253"/>
      <c r="K10" s="254"/>
      <c r="L10" s="254"/>
      <c r="M10" s="255"/>
      <c r="N10" s="256"/>
      <c r="O10" s="257"/>
    </row>
    <row r="11" spans="1:24" x14ac:dyDescent="0.25">
      <c r="A11" s="250"/>
      <c r="B11" s="250"/>
      <c r="C11" s="250"/>
      <c r="D11" s="250"/>
      <c r="E11" s="251"/>
      <c r="F11" s="252"/>
      <c r="G11" s="251"/>
      <c r="H11" s="251"/>
      <c r="I11" s="250"/>
      <c r="J11" s="253"/>
      <c r="K11" s="254"/>
      <c r="L11" s="254"/>
      <c r="M11" s="255"/>
      <c r="N11" s="256"/>
      <c r="O11" s="257"/>
    </row>
    <row r="12" spans="1:24" ht="15" customHeight="1" x14ac:dyDescent="0.25">
      <c r="A12" s="250"/>
      <c r="B12" s="250"/>
      <c r="C12" s="250"/>
      <c r="D12" s="250"/>
      <c r="E12" s="251"/>
      <c r="F12" s="252"/>
      <c r="G12" s="251"/>
      <c r="H12" s="251"/>
      <c r="I12" s="250"/>
      <c r="J12" s="253"/>
      <c r="K12" s="254"/>
      <c r="L12" s="254"/>
      <c r="M12" s="255"/>
      <c r="N12" s="256"/>
      <c r="O12" s="257"/>
    </row>
    <row r="13" spans="1:24" x14ac:dyDescent="0.25">
      <c r="A13" s="250"/>
      <c r="B13" s="250"/>
      <c r="C13" s="250"/>
      <c r="D13" s="250"/>
      <c r="E13" s="251"/>
      <c r="F13" s="252"/>
      <c r="G13" s="251"/>
      <c r="H13" s="251"/>
      <c r="I13" s="250"/>
      <c r="J13" s="253"/>
      <c r="K13" s="254"/>
      <c r="L13" s="254"/>
      <c r="M13" s="255"/>
      <c r="N13" s="256"/>
      <c r="O13" s="257"/>
    </row>
    <row r="14" spans="1:24" x14ac:dyDescent="0.25">
      <c r="A14" s="250"/>
      <c r="B14" s="250"/>
      <c r="C14" s="250"/>
      <c r="D14" s="250"/>
      <c r="E14" s="251"/>
      <c r="F14" s="252"/>
      <c r="G14" s="251"/>
      <c r="H14" s="251"/>
      <c r="I14" s="250"/>
      <c r="J14" s="253"/>
      <c r="K14" s="254"/>
      <c r="L14" s="254"/>
      <c r="M14" s="255"/>
      <c r="N14" s="256"/>
      <c r="O14" s="257"/>
    </row>
    <row r="15" spans="1:24" x14ac:dyDescent="0.25">
      <c r="A15" s="250"/>
      <c r="B15" s="250"/>
      <c r="C15" s="250"/>
      <c r="D15" s="250"/>
      <c r="E15" s="251"/>
      <c r="F15" s="252"/>
      <c r="G15" s="251"/>
      <c r="H15" s="251"/>
      <c r="I15" s="250"/>
      <c r="J15" s="253"/>
      <c r="K15" s="254"/>
      <c r="L15" s="254"/>
      <c r="M15" s="255"/>
      <c r="N15" s="256"/>
      <c r="O15" s="257"/>
    </row>
    <row r="16" spans="1:24" x14ac:dyDescent="0.25">
      <c r="A16" s="250"/>
      <c r="B16" s="250"/>
      <c r="C16" s="250"/>
      <c r="D16" s="250"/>
      <c r="E16" s="251"/>
      <c r="F16" s="252"/>
      <c r="G16" s="251"/>
      <c r="H16" s="251"/>
      <c r="I16" s="250"/>
      <c r="J16" s="253"/>
      <c r="K16" s="254"/>
      <c r="L16" s="254"/>
      <c r="M16" s="255"/>
      <c r="N16" s="256"/>
      <c r="O16" s="257"/>
    </row>
    <row r="17" spans="1:15" x14ac:dyDescent="0.25">
      <c r="A17" s="250"/>
      <c r="B17" s="250"/>
      <c r="C17" s="250"/>
      <c r="D17" s="250"/>
      <c r="E17" s="251"/>
      <c r="F17" s="252"/>
      <c r="G17" s="251"/>
      <c r="H17" s="251"/>
      <c r="I17" s="250"/>
      <c r="J17" s="253"/>
      <c r="K17" s="254"/>
      <c r="L17" s="254"/>
      <c r="M17" s="255"/>
      <c r="N17" s="256"/>
      <c r="O17" s="257"/>
    </row>
    <row r="18" spans="1:15" ht="15.75" thickBot="1" x14ac:dyDescent="0.3">
      <c r="A18" s="258"/>
      <c r="B18" s="258"/>
      <c r="C18" s="258"/>
      <c r="D18" s="258"/>
      <c r="E18" s="259"/>
      <c r="F18" s="260"/>
      <c r="G18" s="259"/>
      <c r="H18" s="259"/>
      <c r="I18" s="258"/>
      <c r="J18" s="261"/>
      <c r="K18" s="262"/>
      <c r="L18" s="262"/>
      <c r="M18" s="263"/>
      <c r="N18" s="264"/>
      <c r="O18" s="265"/>
    </row>
    <row r="19" spans="1:15" x14ac:dyDescent="0.25">
      <c r="H19" s="22"/>
    </row>
    <row r="20" spans="1:15" x14ac:dyDescent="0.25">
      <c r="H20" s="22"/>
    </row>
    <row r="21" spans="1:15" x14ac:dyDescent="0.25">
      <c r="H21" s="22"/>
    </row>
  </sheetData>
  <sheetProtection algorithmName="SHA-512" hashValue="GXGvCfOqVR30zgwG4bJTy7GIRXsXx05YJp1CL3aLo+75w8ZWV9eR4J0wsFStGsy24WOWAH+SJ7ts7QRBQqbsuA==" saltValue="hBRlrotTyZYhJz6W+XsN+A==" spinCount="100000" sheet="1" objects="1" scenarios="1"/>
  <mergeCells count="20">
    <mergeCell ref="G6:G18"/>
    <mergeCell ref="I6:I18"/>
    <mergeCell ref="A6:A18"/>
    <mergeCell ref="B6:B18"/>
    <mergeCell ref="C6:C18"/>
    <mergeCell ref="D6:D18"/>
    <mergeCell ref="E6:E18"/>
    <mergeCell ref="H6:H18"/>
    <mergeCell ref="A1:O1"/>
    <mergeCell ref="F4:I4"/>
    <mergeCell ref="J6:J18"/>
    <mergeCell ref="A4:E4"/>
    <mergeCell ref="N4:O4"/>
    <mergeCell ref="A2:O2"/>
    <mergeCell ref="A3:O3"/>
    <mergeCell ref="O6:O18"/>
    <mergeCell ref="K6:K18"/>
    <mergeCell ref="L6:L18"/>
    <mergeCell ref="M6:M18"/>
    <mergeCell ref="N6:N18"/>
  </mergeCells>
  <dataValidations xWindow="1057" yWindow="771" count="1">
    <dataValidation type="list" allowBlank="1" showInputMessage="1" showErrorMessage="1" prompt="Select from list" sqref="I6">
      <formula1>"1, 2, 3, 4,"</formula1>
    </dataValidation>
  </dataValidations>
  <pageMargins left="0.7" right="0.7" top="0.75" bottom="0.75" header="0.3" footer="0.3"/>
  <pageSetup orientation="landscape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438150</xdr:colOff>
                    <xdr:row>10</xdr:row>
                    <xdr:rowOff>152400</xdr:rowOff>
                  </from>
                  <to>
                    <xdr:col>4</xdr:col>
                    <xdr:colOff>895350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13</xdr:col>
                    <xdr:colOff>485775</xdr:colOff>
                    <xdr:row>10</xdr:row>
                    <xdr:rowOff>161925</xdr:rowOff>
                  </from>
                  <to>
                    <xdr:col>13</xdr:col>
                    <xdr:colOff>933450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14</xdr:col>
                    <xdr:colOff>352425</xdr:colOff>
                    <xdr:row>10</xdr:row>
                    <xdr:rowOff>152400</xdr:rowOff>
                  </from>
                  <to>
                    <xdr:col>14</xdr:col>
                    <xdr:colOff>800100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8</xdr:col>
                    <xdr:colOff>19050</xdr:colOff>
                    <xdr:row>4</xdr:row>
                    <xdr:rowOff>2286000</xdr:rowOff>
                  </from>
                  <to>
                    <xdr:col>8</xdr:col>
                    <xdr:colOff>2438400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8</xdr:col>
                    <xdr:colOff>19050</xdr:colOff>
                    <xdr:row>5</xdr:row>
                    <xdr:rowOff>180975</xdr:rowOff>
                  </from>
                  <to>
                    <xdr:col>8</xdr:col>
                    <xdr:colOff>1390650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171450</xdr:rowOff>
                  </from>
                  <to>
                    <xdr:col>8</xdr:col>
                    <xdr:colOff>1866900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161925</xdr:rowOff>
                  </from>
                  <to>
                    <xdr:col>8</xdr:col>
                    <xdr:colOff>2543175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171450</xdr:rowOff>
                  </from>
                  <to>
                    <xdr:col>8</xdr:col>
                    <xdr:colOff>1466850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180975</xdr:rowOff>
                  </from>
                  <to>
                    <xdr:col>8</xdr:col>
                    <xdr:colOff>1323975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161925</xdr:rowOff>
                  </from>
                  <to>
                    <xdr:col>8</xdr:col>
                    <xdr:colOff>1381125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171450</xdr:rowOff>
                  </from>
                  <to>
                    <xdr:col>8</xdr:col>
                    <xdr:colOff>2647950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171450</xdr:rowOff>
                  </from>
                  <to>
                    <xdr:col>8</xdr:col>
                    <xdr:colOff>3924300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161925</xdr:rowOff>
                  </from>
                  <to>
                    <xdr:col>8</xdr:col>
                    <xdr:colOff>2971800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161925</xdr:rowOff>
                  </from>
                  <to>
                    <xdr:col>8</xdr:col>
                    <xdr:colOff>1676400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161925</xdr:rowOff>
                  </from>
                  <to>
                    <xdr:col>8</xdr:col>
                    <xdr:colOff>1171575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171450</xdr:rowOff>
                  </from>
                  <to>
                    <xdr:col>8</xdr:col>
                    <xdr:colOff>1343025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7</xdr:col>
                    <xdr:colOff>28575</xdr:colOff>
                    <xdr:row>9</xdr:row>
                    <xdr:rowOff>76200</xdr:rowOff>
                  </from>
                  <to>
                    <xdr:col>7</xdr:col>
                    <xdr:colOff>1085850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95250</xdr:rowOff>
                  </from>
                  <to>
                    <xdr:col>7</xdr:col>
                    <xdr:colOff>1085850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123825</xdr:rowOff>
                  </from>
                  <to>
                    <xdr:col>7</xdr:col>
                    <xdr:colOff>1085850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6</xdr:col>
                    <xdr:colOff>438150</xdr:colOff>
                    <xdr:row>10</xdr:row>
                    <xdr:rowOff>123825</xdr:rowOff>
                  </from>
                  <to>
                    <xdr:col>6</xdr:col>
                    <xdr:colOff>904875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4" name="Check Box 59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66675</xdr:rowOff>
                  </from>
                  <to>
                    <xdr:col>7</xdr:col>
                    <xdr:colOff>1085850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5" name="Check Box 60">
              <controlPr defaultSize="0" autoFill="0" autoLine="0" autoPict="0">
                <anchor moveWithCells="1">
                  <from>
                    <xdr:col>12</xdr:col>
                    <xdr:colOff>304800</xdr:colOff>
                    <xdr:row>10</xdr:row>
                    <xdr:rowOff>171450</xdr:rowOff>
                  </from>
                  <to>
                    <xdr:col>12</xdr:col>
                    <xdr:colOff>752475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6" name="Check Box 61">
              <controlPr defaultSize="0" autoFill="0" autoLine="0" autoPict="0">
                <anchor moveWithCells="1">
                  <from>
                    <xdr:col>10</xdr:col>
                    <xdr:colOff>390525</xdr:colOff>
                    <xdr:row>9</xdr:row>
                    <xdr:rowOff>171450</xdr:rowOff>
                  </from>
                  <to>
                    <xdr:col>10</xdr:col>
                    <xdr:colOff>857250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7" name="Check Box 62">
              <controlPr defaultSize="0" autoFill="0" autoLine="0" autoPict="0">
                <anchor moveWithCells="1">
                  <from>
                    <xdr:col>10</xdr:col>
                    <xdr:colOff>400050</xdr:colOff>
                    <xdr:row>11</xdr:row>
                    <xdr:rowOff>142875</xdr:rowOff>
                  </from>
                  <to>
                    <xdr:col>10</xdr:col>
                    <xdr:colOff>790575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8" name="Check Box 63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133350</xdr:rowOff>
                  </from>
                  <to>
                    <xdr:col>7</xdr:col>
                    <xdr:colOff>1085850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9" name="Check Box 64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114300</xdr:rowOff>
                  </from>
                  <to>
                    <xdr:col>7</xdr:col>
                    <xdr:colOff>1085850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79998168889431442"/>
  </sheetPr>
  <dimension ref="A1:Z350"/>
  <sheetViews>
    <sheetView workbookViewId="0">
      <selection activeCell="B3" sqref="B3"/>
    </sheetView>
  </sheetViews>
  <sheetFormatPr defaultRowHeight="15" x14ac:dyDescent="0.25"/>
  <cols>
    <col min="1" max="1" width="9.7109375" customWidth="1"/>
    <col min="2" max="2" width="65.42578125" customWidth="1"/>
    <col min="3" max="3" width="10.7109375" style="56" customWidth="1"/>
    <col min="4" max="4" width="16.7109375" style="55" customWidth="1"/>
    <col min="5" max="6" width="10.7109375" style="9" customWidth="1"/>
    <col min="7" max="7" width="10.7109375" style="58" customWidth="1"/>
    <col min="8" max="8" width="10.7109375" style="57" customWidth="1"/>
    <col min="9" max="9" width="13" style="105" customWidth="1"/>
    <col min="10" max="10" width="16.5703125" customWidth="1"/>
    <col min="11" max="11" width="30.28515625" style="57" customWidth="1"/>
    <col min="12" max="12" width="39" style="55" customWidth="1"/>
    <col min="15" max="15" width="7.5703125" customWidth="1"/>
    <col min="16" max="16" width="49" bestFit="1" customWidth="1"/>
    <col min="17" max="17" width="10.7109375" customWidth="1"/>
    <col min="18" max="18" width="16.42578125" customWidth="1"/>
    <col min="19" max="22" width="10.7109375" customWidth="1"/>
    <col min="23" max="23" width="13.28515625" style="9" customWidth="1"/>
    <col min="24" max="24" width="16.5703125" customWidth="1"/>
    <col min="25" max="25" width="30.28515625" customWidth="1"/>
    <col min="26" max="26" width="29.85546875" customWidth="1"/>
  </cols>
  <sheetData>
    <row r="1" spans="1:26" ht="30" customHeight="1" thickBot="1" x14ac:dyDescent="0.3">
      <c r="A1" s="187"/>
      <c r="B1" s="188"/>
      <c r="C1" s="195" t="s">
        <v>87</v>
      </c>
      <c r="D1" s="196"/>
      <c r="E1" s="197" t="s">
        <v>88</v>
      </c>
      <c r="F1" s="198"/>
      <c r="G1" s="198"/>
      <c r="H1" s="199"/>
      <c r="I1" s="212" t="s">
        <v>86</v>
      </c>
      <c r="J1" s="201" t="s">
        <v>89</v>
      </c>
      <c r="K1" s="201"/>
      <c r="L1" s="202"/>
      <c r="M1" s="9"/>
      <c r="O1" s="205" t="s">
        <v>19</v>
      </c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7"/>
    </row>
    <row r="2" spans="1:26" ht="45.75" customHeight="1" thickBot="1" x14ac:dyDescent="0.3">
      <c r="A2" s="189"/>
      <c r="B2" s="190"/>
      <c r="C2" s="200" t="s">
        <v>14</v>
      </c>
      <c r="D2" s="192"/>
      <c r="E2" s="191" t="s">
        <v>63</v>
      </c>
      <c r="F2" s="192"/>
      <c r="G2" s="193" t="s">
        <v>62</v>
      </c>
      <c r="H2" s="194"/>
      <c r="I2" s="213"/>
      <c r="J2" s="203"/>
      <c r="K2" s="203"/>
      <c r="L2" s="204"/>
      <c r="M2" s="9"/>
      <c r="O2" s="187"/>
      <c r="P2" s="188"/>
      <c r="Q2" s="214" t="s">
        <v>87</v>
      </c>
      <c r="R2" s="215"/>
      <c r="S2" s="218" t="s">
        <v>88</v>
      </c>
      <c r="T2" s="218"/>
      <c r="U2" s="218"/>
      <c r="V2" s="218"/>
      <c r="W2" s="216" t="s">
        <v>85</v>
      </c>
      <c r="X2" s="208" t="s">
        <v>89</v>
      </c>
      <c r="Y2" s="208"/>
      <c r="Z2" s="209"/>
    </row>
    <row r="3" spans="1:26" ht="46.5" customHeight="1" thickBot="1" x14ac:dyDescent="0.3">
      <c r="A3" s="70" t="s">
        <v>119</v>
      </c>
      <c r="B3" s="7" t="s">
        <v>55</v>
      </c>
      <c r="C3" s="71" t="s">
        <v>12</v>
      </c>
      <c r="D3" s="102" t="s">
        <v>13</v>
      </c>
      <c r="E3" s="71" t="s">
        <v>12</v>
      </c>
      <c r="F3" s="71" t="s">
        <v>13</v>
      </c>
      <c r="G3" s="72" t="s">
        <v>12</v>
      </c>
      <c r="H3" s="8" t="s">
        <v>13</v>
      </c>
      <c r="I3" s="104" t="s">
        <v>71</v>
      </c>
      <c r="J3" s="28" t="s">
        <v>11</v>
      </c>
      <c r="K3" s="7" t="s">
        <v>10</v>
      </c>
      <c r="L3" s="8" t="s">
        <v>72</v>
      </c>
      <c r="M3" s="9"/>
      <c r="O3" s="189"/>
      <c r="P3" s="190"/>
      <c r="Q3" s="200" t="s">
        <v>14</v>
      </c>
      <c r="R3" s="194"/>
      <c r="S3" s="200" t="s">
        <v>63</v>
      </c>
      <c r="T3" s="200"/>
      <c r="U3" s="193" t="s">
        <v>62</v>
      </c>
      <c r="V3" s="200"/>
      <c r="W3" s="217"/>
      <c r="X3" s="210"/>
      <c r="Y3" s="210"/>
      <c r="Z3" s="211"/>
    </row>
    <row r="4" spans="1:26" ht="30.75" thickBot="1" x14ac:dyDescent="0.3">
      <c r="A4" s="266">
        <v>1</v>
      </c>
      <c r="B4" s="267"/>
      <c r="C4" s="268"/>
      <c r="D4" s="269"/>
      <c r="E4" s="268"/>
      <c r="F4" s="268"/>
      <c r="G4" s="270"/>
      <c r="H4" s="269"/>
      <c r="I4" s="271"/>
      <c r="J4" s="266"/>
      <c r="K4" s="272"/>
      <c r="L4" s="273"/>
      <c r="O4" s="50" t="s">
        <v>9</v>
      </c>
      <c r="P4" s="4" t="s">
        <v>58</v>
      </c>
      <c r="Q4" s="80" t="s">
        <v>12</v>
      </c>
      <c r="R4" s="4" t="s">
        <v>13</v>
      </c>
      <c r="S4" s="80" t="s">
        <v>12</v>
      </c>
      <c r="T4" s="80" t="s">
        <v>13</v>
      </c>
      <c r="U4" s="81" t="s">
        <v>12</v>
      </c>
      <c r="V4" s="5" t="s">
        <v>13</v>
      </c>
      <c r="W4" s="106" t="s">
        <v>71</v>
      </c>
      <c r="X4" s="44" t="s">
        <v>11</v>
      </c>
      <c r="Y4" s="5" t="s">
        <v>10</v>
      </c>
      <c r="Z4" s="4" t="s">
        <v>72</v>
      </c>
    </row>
    <row r="5" spans="1:26" x14ac:dyDescent="0.25">
      <c r="A5" s="266">
        <v>2</v>
      </c>
      <c r="B5" s="273"/>
      <c r="C5" s="268"/>
      <c r="D5" s="274"/>
      <c r="E5" s="268"/>
      <c r="F5" s="268"/>
      <c r="G5" s="270"/>
      <c r="H5" s="274"/>
      <c r="I5" s="271"/>
      <c r="J5" s="266"/>
      <c r="K5" s="272"/>
      <c r="L5" s="273"/>
      <c r="O5" s="24">
        <v>1</v>
      </c>
      <c r="P5" s="55" t="s">
        <v>61</v>
      </c>
      <c r="Q5" s="82">
        <v>59.694000000000003</v>
      </c>
      <c r="R5" s="89">
        <v>-151.36879999999999</v>
      </c>
      <c r="S5" s="82"/>
      <c r="T5" s="82"/>
      <c r="U5" s="83"/>
      <c r="V5" s="89"/>
      <c r="W5" s="93">
        <v>1E-3</v>
      </c>
      <c r="X5" s="75" t="s">
        <v>56</v>
      </c>
      <c r="Y5" s="23" t="s">
        <v>57</v>
      </c>
      <c r="Z5" s="75" t="s">
        <v>73</v>
      </c>
    </row>
    <row r="6" spans="1:26" x14ac:dyDescent="0.25">
      <c r="A6" s="266">
        <v>3</v>
      </c>
      <c r="B6" s="273"/>
      <c r="C6" s="268"/>
      <c r="D6" s="274"/>
      <c r="E6" s="268"/>
      <c r="F6" s="268"/>
      <c r="G6" s="270"/>
      <c r="H6" s="274"/>
      <c r="I6" s="271"/>
      <c r="J6" s="266"/>
      <c r="K6" s="272"/>
      <c r="L6" s="273"/>
      <c r="O6" s="24">
        <v>2</v>
      </c>
      <c r="P6" s="55" t="s">
        <v>59</v>
      </c>
      <c r="Q6" s="82">
        <v>60.095799999999997</v>
      </c>
      <c r="R6" s="89">
        <v>-151.60599999999999</v>
      </c>
      <c r="S6" s="82"/>
      <c r="T6" s="82"/>
      <c r="U6" s="83"/>
      <c r="V6" s="89"/>
      <c r="W6" s="93">
        <v>45</v>
      </c>
      <c r="X6" s="76" t="s">
        <v>57</v>
      </c>
      <c r="Y6" s="23" t="s">
        <v>56</v>
      </c>
      <c r="Z6" s="76"/>
    </row>
    <row r="7" spans="1:26" ht="15.75" thickBot="1" x14ac:dyDescent="0.3">
      <c r="A7" s="266">
        <v>4</v>
      </c>
      <c r="B7" s="273"/>
      <c r="C7" s="268"/>
      <c r="D7" s="274"/>
      <c r="E7" s="268"/>
      <c r="F7" s="268"/>
      <c r="G7" s="270"/>
      <c r="H7" s="274"/>
      <c r="I7" s="271"/>
      <c r="J7" s="266"/>
      <c r="K7" s="272"/>
      <c r="L7" s="273"/>
      <c r="O7" s="25">
        <v>3</v>
      </c>
      <c r="P7" s="79" t="s">
        <v>60</v>
      </c>
      <c r="Q7" s="107"/>
      <c r="R7" s="90"/>
      <c r="S7" s="84">
        <v>60.915999999999997</v>
      </c>
      <c r="T7" s="84">
        <v>-149.6429</v>
      </c>
      <c r="U7" s="85">
        <v>60.920200000000001</v>
      </c>
      <c r="V7" s="90">
        <v>-149.64689999999999</v>
      </c>
      <c r="W7" s="103">
        <v>10</v>
      </c>
      <c r="X7" s="77" t="s">
        <v>56</v>
      </c>
      <c r="Y7" s="26" t="s">
        <v>56</v>
      </c>
      <c r="Z7" s="77"/>
    </row>
    <row r="8" spans="1:26" x14ac:dyDescent="0.25">
      <c r="A8" s="266">
        <v>5</v>
      </c>
      <c r="B8" s="273"/>
      <c r="C8" s="268"/>
      <c r="D8" s="274"/>
      <c r="E8" s="268"/>
      <c r="F8" s="268"/>
      <c r="G8" s="270"/>
      <c r="H8" s="274"/>
      <c r="I8" s="271"/>
      <c r="J8" s="266"/>
      <c r="K8" s="272"/>
      <c r="L8" s="273"/>
      <c r="V8" s="9"/>
      <c r="W8" s="101"/>
      <c r="X8" s="88"/>
    </row>
    <row r="9" spans="1:26" x14ac:dyDescent="0.25">
      <c r="A9" s="266">
        <v>6</v>
      </c>
      <c r="B9" s="273"/>
      <c r="C9" s="268"/>
      <c r="D9" s="274"/>
      <c r="E9" s="268"/>
      <c r="F9" s="268"/>
      <c r="G9" s="270"/>
      <c r="H9" s="274"/>
      <c r="I9" s="271"/>
      <c r="J9" s="266"/>
      <c r="K9" s="272"/>
      <c r="L9" s="273"/>
      <c r="V9" s="9"/>
      <c r="W9" s="82"/>
    </row>
    <row r="10" spans="1:26" x14ac:dyDescent="0.25">
      <c r="A10" s="266">
        <v>7</v>
      </c>
      <c r="B10" s="273"/>
      <c r="C10" s="268"/>
      <c r="D10" s="274"/>
      <c r="E10" s="268"/>
      <c r="F10" s="268"/>
      <c r="G10" s="270"/>
      <c r="H10" s="274"/>
      <c r="I10" s="271"/>
      <c r="J10" s="266"/>
      <c r="K10" s="272"/>
      <c r="L10" s="273"/>
      <c r="V10" s="9"/>
      <c r="W10" s="82"/>
    </row>
    <row r="11" spans="1:26" x14ac:dyDescent="0.25">
      <c r="A11" s="266">
        <v>8</v>
      </c>
      <c r="B11" s="273"/>
      <c r="C11" s="268"/>
      <c r="D11" s="274"/>
      <c r="E11" s="268"/>
      <c r="F11" s="268"/>
      <c r="G11" s="270"/>
      <c r="H11" s="274"/>
      <c r="I11" s="271"/>
      <c r="J11" s="266"/>
      <c r="K11" s="272"/>
      <c r="L11" s="273"/>
      <c r="V11" s="9"/>
      <c r="W11" s="82"/>
    </row>
    <row r="12" spans="1:26" x14ac:dyDescent="0.25">
      <c r="A12" s="266">
        <v>9</v>
      </c>
      <c r="B12" s="273"/>
      <c r="C12" s="268"/>
      <c r="D12" s="274"/>
      <c r="E12" s="268"/>
      <c r="F12" s="268"/>
      <c r="G12" s="270"/>
      <c r="H12" s="274"/>
      <c r="I12" s="271"/>
      <c r="J12" s="266"/>
      <c r="K12" s="272"/>
      <c r="L12" s="273"/>
      <c r="V12" s="9"/>
      <c r="W12" s="82"/>
    </row>
    <row r="13" spans="1:26" x14ac:dyDescent="0.25">
      <c r="A13" s="266">
        <v>10</v>
      </c>
      <c r="B13" s="273"/>
      <c r="C13" s="268"/>
      <c r="D13" s="274"/>
      <c r="E13" s="268"/>
      <c r="F13" s="268"/>
      <c r="G13" s="270"/>
      <c r="H13" s="274"/>
      <c r="I13" s="271"/>
      <c r="J13" s="266"/>
      <c r="K13" s="272"/>
      <c r="L13" s="273"/>
      <c r="V13" s="9"/>
      <c r="W13" s="82"/>
    </row>
    <row r="14" spans="1:26" x14ac:dyDescent="0.25">
      <c r="A14" s="266">
        <v>11</v>
      </c>
      <c r="B14" s="273"/>
      <c r="C14" s="268"/>
      <c r="D14" s="274"/>
      <c r="E14" s="268"/>
      <c r="F14" s="268"/>
      <c r="G14" s="270"/>
      <c r="H14" s="274"/>
      <c r="I14" s="271"/>
      <c r="J14" s="266"/>
      <c r="K14" s="272"/>
      <c r="L14" s="273"/>
      <c r="V14" s="9"/>
      <c r="W14" s="82"/>
    </row>
    <row r="15" spans="1:26" x14ac:dyDescent="0.25">
      <c r="A15" s="266">
        <v>12</v>
      </c>
      <c r="B15" s="273"/>
      <c r="C15" s="268"/>
      <c r="D15" s="274"/>
      <c r="E15" s="268"/>
      <c r="F15" s="268"/>
      <c r="G15" s="270"/>
      <c r="H15" s="274"/>
      <c r="I15" s="271"/>
      <c r="J15" s="266"/>
      <c r="K15" s="272"/>
      <c r="L15" s="273"/>
      <c r="V15" s="9"/>
      <c r="W15" s="82"/>
    </row>
    <row r="16" spans="1:26" x14ac:dyDescent="0.25">
      <c r="A16" s="266">
        <v>13</v>
      </c>
      <c r="B16" s="273"/>
      <c r="C16" s="268"/>
      <c r="D16" s="274"/>
      <c r="E16" s="268"/>
      <c r="F16" s="268"/>
      <c r="G16" s="270"/>
      <c r="H16" s="274"/>
      <c r="I16" s="271"/>
      <c r="J16" s="266"/>
      <c r="K16" s="272"/>
      <c r="L16" s="273"/>
      <c r="V16" s="9"/>
      <c r="W16" s="82"/>
    </row>
    <row r="17" spans="1:23" x14ac:dyDescent="0.25">
      <c r="A17" s="266">
        <v>14</v>
      </c>
      <c r="B17" s="273"/>
      <c r="C17" s="268"/>
      <c r="D17" s="274"/>
      <c r="E17" s="268"/>
      <c r="F17" s="268"/>
      <c r="G17" s="270"/>
      <c r="H17" s="274"/>
      <c r="I17" s="271"/>
      <c r="J17" s="266"/>
      <c r="K17" s="272"/>
      <c r="L17" s="273"/>
      <c r="V17" s="9"/>
      <c r="W17" s="82"/>
    </row>
    <row r="18" spans="1:23" x14ac:dyDescent="0.25">
      <c r="A18" s="266">
        <v>15</v>
      </c>
      <c r="B18" s="273"/>
      <c r="C18" s="268"/>
      <c r="D18" s="274"/>
      <c r="E18" s="268"/>
      <c r="F18" s="268"/>
      <c r="G18" s="270"/>
      <c r="H18" s="274"/>
      <c r="I18" s="271"/>
      <c r="J18" s="266"/>
      <c r="K18" s="272"/>
      <c r="L18" s="273"/>
      <c r="V18" s="9"/>
      <c r="W18" s="82"/>
    </row>
    <row r="19" spans="1:23" x14ac:dyDescent="0.25">
      <c r="A19" s="266">
        <v>16</v>
      </c>
      <c r="B19" s="273"/>
      <c r="C19" s="268"/>
      <c r="D19" s="274"/>
      <c r="E19" s="268"/>
      <c r="F19" s="268"/>
      <c r="G19" s="270"/>
      <c r="H19" s="274"/>
      <c r="I19" s="271"/>
      <c r="J19" s="266"/>
      <c r="K19" s="272"/>
      <c r="L19" s="273"/>
      <c r="V19" s="9"/>
      <c r="W19" s="82"/>
    </row>
    <row r="20" spans="1:23" x14ac:dyDescent="0.25">
      <c r="A20" s="266">
        <v>17</v>
      </c>
      <c r="B20" s="273"/>
      <c r="C20" s="268"/>
      <c r="D20" s="274"/>
      <c r="E20" s="268"/>
      <c r="F20" s="268"/>
      <c r="G20" s="270"/>
      <c r="H20" s="274"/>
      <c r="I20" s="271"/>
      <c r="J20" s="266"/>
      <c r="K20" s="272"/>
      <c r="L20" s="273"/>
      <c r="V20" s="9"/>
      <c r="W20" s="82"/>
    </row>
    <row r="21" spans="1:23" x14ac:dyDescent="0.25">
      <c r="A21" s="266">
        <v>18</v>
      </c>
      <c r="B21" s="273"/>
      <c r="C21" s="268"/>
      <c r="D21" s="274"/>
      <c r="E21" s="268"/>
      <c r="F21" s="268"/>
      <c r="G21" s="270"/>
      <c r="H21" s="274"/>
      <c r="I21" s="271"/>
      <c r="J21" s="266"/>
      <c r="K21" s="272"/>
      <c r="L21" s="273"/>
      <c r="V21" s="9"/>
      <c r="W21" s="82"/>
    </row>
    <row r="22" spans="1:23" x14ac:dyDescent="0.25">
      <c r="A22" s="266">
        <v>19</v>
      </c>
      <c r="B22" s="273"/>
      <c r="C22" s="268"/>
      <c r="D22" s="274"/>
      <c r="E22" s="268"/>
      <c r="F22" s="268"/>
      <c r="G22" s="270"/>
      <c r="H22" s="274"/>
      <c r="I22" s="271"/>
      <c r="J22" s="266"/>
      <c r="K22" s="272"/>
      <c r="L22" s="273"/>
      <c r="V22" s="9"/>
      <c r="W22" s="82"/>
    </row>
    <row r="23" spans="1:23" x14ac:dyDescent="0.25">
      <c r="A23" s="266">
        <v>20</v>
      </c>
      <c r="B23" s="273"/>
      <c r="C23" s="268"/>
      <c r="D23" s="274"/>
      <c r="E23" s="268"/>
      <c r="F23" s="268"/>
      <c r="G23" s="270"/>
      <c r="H23" s="274"/>
      <c r="I23" s="271"/>
      <c r="J23" s="266"/>
      <c r="K23" s="272"/>
      <c r="L23" s="273"/>
      <c r="V23" s="9"/>
      <c r="W23" s="82"/>
    </row>
    <row r="24" spans="1:23" x14ac:dyDescent="0.25">
      <c r="A24" s="266">
        <v>21</v>
      </c>
      <c r="B24" s="273"/>
      <c r="C24" s="268"/>
      <c r="D24" s="274"/>
      <c r="E24" s="268"/>
      <c r="F24" s="268"/>
      <c r="G24" s="270"/>
      <c r="H24" s="274"/>
      <c r="I24" s="271"/>
      <c r="J24" s="266"/>
      <c r="K24" s="272"/>
      <c r="L24" s="273"/>
      <c r="V24" s="9"/>
      <c r="W24" s="82"/>
    </row>
    <row r="25" spans="1:23" x14ac:dyDescent="0.25">
      <c r="A25" s="266">
        <v>22</v>
      </c>
      <c r="B25" s="273"/>
      <c r="C25" s="268"/>
      <c r="D25" s="274"/>
      <c r="E25" s="268"/>
      <c r="F25" s="268"/>
      <c r="G25" s="270"/>
      <c r="H25" s="274"/>
      <c r="I25" s="271"/>
      <c r="J25" s="266"/>
      <c r="K25" s="272"/>
      <c r="L25" s="273"/>
      <c r="V25" s="9"/>
      <c r="W25" s="82"/>
    </row>
    <row r="26" spans="1:23" x14ac:dyDescent="0.25">
      <c r="A26" s="266">
        <v>23</v>
      </c>
      <c r="B26" s="273"/>
      <c r="C26" s="268"/>
      <c r="D26" s="274"/>
      <c r="E26" s="268"/>
      <c r="F26" s="268"/>
      <c r="G26" s="270"/>
      <c r="H26" s="274"/>
      <c r="I26" s="271"/>
      <c r="J26" s="266"/>
      <c r="K26" s="272"/>
      <c r="L26" s="273"/>
      <c r="V26" s="9"/>
      <c r="W26" s="82"/>
    </row>
    <row r="27" spans="1:23" x14ac:dyDescent="0.25">
      <c r="A27" s="266">
        <v>24</v>
      </c>
      <c r="B27" s="273"/>
      <c r="C27" s="268"/>
      <c r="D27" s="274"/>
      <c r="E27" s="268"/>
      <c r="F27" s="268"/>
      <c r="G27" s="270"/>
      <c r="H27" s="274"/>
      <c r="I27" s="271"/>
      <c r="J27" s="266"/>
      <c r="K27" s="272"/>
      <c r="L27" s="273"/>
      <c r="V27" s="9"/>
      <c r="W27" s="82"/>
    </row>
    <row r="28" spans="1:23" x14ac:dyDescent="0.25">
      <c r="A28" s="266">
        <v>25</v>
      </c>
      <c r="B28" s="273"/>
      <c r="C28" s="268"/>
      <c r="D28" s="274"/>
      <c r="E28" s="268"/>
      <c r="F28" s="268"/>
      <c r="G28" s="270"/>
      <c r="H28" s="274"/>
      <c r="I28" s="271"/>
      <c r="J28" s="266"/>
      <c r="K28" s="272"/>
      <c r="L28" s="273"/>
      <c r="V28" s="9"/>
      <c r="W28" s="82"/>
    </row>
    <row r="29" spans="1:23" x14ac:dyDescent="0.25">
      <c r="A29" s="266">
        <v>26</v>
      </c>
      <c r="B29" s="273"/>
      <c r="C29" s="268"/>
      <c r="D29" s="274"/>
      <c r="E29" s="268"/>
      <c r="F29" s="268"/>
      <c r="G29" s="270"/>
      <c r="H29" s="274"/>
      <c r="I29" s="271"/>
      <c r="J29" s="266"/>
      <c r="K29" s="272"/>
      <c r="L29" s="273"/>
      <c r="V29" s="9"/>
      <c r="W29" s="82"/>
    </row>
    <row r="30" spans="1:23" x14ac:dyDescent="0.25">
      <c r="A30" s="266">
        <v>27</v>
      </c>
      <c r="B30" s="273"/>
      <c r="C30" s="268"/>
      <c r="D30" s="274"/>
      <c r="E30" s="268"/>
      <c r="F30" s="268"/>
      <c r="G30" s="270"/>
      <c r="H30" s="274"/>
      <c r="I30" s="271"/>
      <c r="J30" s="266"/>
      <c r="K30" s="272"/>
      <c r="L30" s="273"/>
      <c r="V30" s="9"/>
      <c r="W30" s="82"/>
    </row>
    <row r="31" spans="1:23" x14ac:dyDescent="0.25">
      <c r="A31" s="266">
        <v>28</v>
      </c>
      <c r="B31" s="273"/>
      <c r="C31" s="268"/>
      <c r="D31" s="274"/>
      <c r="E31" s="268"/>
      <c r="F31" s="268"/>
      <c r="G31" s="270"/>
      <c r="H31" s="274"/>
      <c r="I31" s="271"/>
      <c r="J31" s="266"/>
      <c r="K31" s="272"/>
      <c r="L31" s="273"/>
      <c r="V31" s="9"/>
      <c r="W31" s="82"/>
    </row>
    <row r="32" spans="1:23" x14ac:dyDescent="0.25">
      <c r="A32" s="266">
        <v>29</v>
      </c>
      <c r="B32" s="273"/>
      <c r="C32" s="268"/>
      <c r="D32" s="274"/>
      <c r="E32" s="268"/>
      <c r="F32" s="268"/>
      <c r="G32" s="270"/>
      <c r="H32" s="274"/>
      <c r="I32" s="271"/>
      <c r="J32" s="266"/>
      <c r="K32" s="272"/>
      <c r="L32" s="273"/>
      <c r="V32" s="9"/>
      <c r="W32" s="82"/>
    </row>
    <row r="33" spans="1:23" x14ac:dyDescent="0.25">
      <c r="A33" s="266">
        <v>30</v>
      </c>
      <c r="B33" s="273"/>
      <c r="C33" s="268"/>
      <c r="D33" s="274"/>
      <c r="E33" s="268"/>
      <c r="F33" s="268"/>
      <c r="G33" s="270"/>
      <c r="H33" s="274"/>
      <c r="I33" s="271"/>
      <c r="J33" s="266"/>
      <c r="K33" s="272"/>
      <c r="L33" s="273"/>
      <c r="V33" s="9"/>
      <c r="W33" s="82"/>
    </row>
    <row r="34" spans="1:23" x14ac:dyDescent="0.25">
      <c r="A34" s="266">
        <v>31</v>
      </c>
      <c r="B34" s="273"/>
      <c r="C34" s="268"/>
      <c r="D34" s="274"/>
      <c r="E34" s="268"/>
      <c r="F34" s="268"/>
      <c r="G34" s="270"/>
      <c r="H34" s="274"/>
      <c r="I34" s="271"/>
      <c r="J34" s="266"/>
      <c r="K34" s="272"/>
      <c r="L34" s="273"/>
      <c r="V34" s="9"/>
      <c r="W34" s="82"/>
    </row>
    <row r="35" spans="1:23" x14ac:dyDescent="0.25">
      <c r="A35" s="266">
        <v>32</v>
      </c>
      <c r="B35" s="273"/>
      <c r="C35" s="268"/>
      <c r="D35" s="274"/>
      <c r="E35" s="268"/>
      <c r="F35" s="268"/>
      <c r="G35" s="270"/>
      <c r="H35" s="274"/>
      <c r="I35" s="271"/>
      <c r="J35" s="266"/>
      <c r="K35" s="272"/>
      <c r="L35" s="273"/>
      <c r="V35" s="9"/>
      <c r="W35" s="82"/>
    </row>
    <row r="36" spans="1:23" x14ac:dyDescent="0.25">
      <c r="A36" s="266">
        <v>33</v>
      </c>
      <c r="B36" s="273"/>
      <c r="C36" s="268"/>
      <c r="D36" s="274"/>
      <c r="E36" s="268"/>
      <c r="F36" s="268"/>
      <c r="G36" s="270"/>
      <c r="H36" s="274"/>
      <c r="I36" s="271"/>
      <c r="J36" s="266"/>
      <c r="K36" s="272"/>
      <c r="L36" s="273"/>
      <c r="V36" s="9"/>
      <c r="W36" s="82"/>
    </row>
    <row r="37" spans="1:23" x14ac:dyDescent="0.25">
      <c r="A37" s="266">
        <v>34</v>
      </c>
      <c r="B37" s="273"/>
      <c r="C37" s="268"/>
      <c r="D37" s="274"/>
      <c r="E37" s="268"/>
      <c r="F37" s="268"/>
      <c r="G37" s="270"/>
      <c r="H37" s="274"/>
      <c r="I37" s="271"/>
      <c r="J37" s="266"/>
      <c r="K37" s="272"/>
      <c r="L37" s="273"/>
      <c r="V37" s="9"/>
      <c r="W37" s="82"/>
    </row>
    <row r="38" spans="1:23" x14ac:dyDescent="0.25">
      <c r="A38" s="266">
        <v>35</v>
      </c>
      <c r="B38" s="273"/>
      <c r="C38" s="268"/>
      <c r="D38" s="274"/>
      <c r="E38" s="268"/>
      <c r="F38" s="268"/>
      <c r="G38" s="270"/>
      <c r="H38" s="274"/>
      <c r="I38" s="271"/>
      <c r="J38" s="266"/>
      <c r="K38" s="272"/>
      <c r="L38" s="273"/>
      <c r="V38" s="9"/>
      <c r="W38" s="82"/>
    </row>
    <row r="39" spans="1:23" x14ac:dyDescent="0.25">
      <c r="A39" s="266">
        <v>36</v>
      </c>
      <c r="B39" s="273"/>
      <c r="C39" s="268"/>
      <c r="D39" s="274"/>
      <c r="E39" s="268"/>
      <c r="F39" s="268"/>
      <c r="G39" s="270"/>
      <c r="H39" s="274"/>
      <c r="I39" s="271"/>
      <c r="J39" s="266"/>
      <c r="K39" s="272"/>
      <c r="L39" s="273"/>
      <c r="V39" s="9"/>
      <c r="W39" s="82"/>
    </row>
    <row r="40" spans="1:23" x14ac:dyDescent="0.25">
      <c r="A40" s="266">
        <v>37</v>
      </c>
      <c r="B40" s="273"/>
      <c r="C40" s="268"/>
      <c r="D40" s="274"/>
      <c r="E40" s="268"/>
      <c r="F40" s="268"/>
      <c r="G40" s="270"/>
      <c r="H40" s="274"/>
      <c r="I40" s="271"/>
      <c r="J40" s="266"/>
      <c r="K40" s="272"/>
      <c r="L40" s="273"/>
      <c r="V40" s="9"/>
      <c r="W40" s="82"/>
    </row>
    <row r="41" spans="1:23" x14ac:dyDescent="0.25">
      <c r="A41" s="266">
        <v>38</v>
      </c>
      <c r="B41" s="273"/>
      <c r="C41" s="268"/>
      <c r="D41" s="274"/>
      <c r="E41" s="268"/>
      <c r="F41" s="268"/>
      <c r="G41" s="270"/>
      <c r="H41" s="274"/>
      <c r="I41" s="271"/>
      <c r="J41" s="266"/>
      <c r="K41" s="272"/>
      <c r="L41" s="273"/>
      <c r="V41" s="9"/>
      <c r="W41" s="82"/>
    </row>
    <row r="42" spans="1:23" x14ac:dyDescent="0.25">
      <c r="A42" s="266">
        <v>39</v>
      </c>
      <c r="B42" s="273"/>
      <c r="C42" s="268"/>
      <c r="D42" s="274"/>
      <c r="E42" s="268"/>
      <c r="F42" s="268"/>
      <c r="G42" s="270"/>
      <c r="H42" s="274"/>
      <c r="I42" s="271"/>
      <c r="J42" s="266"/>
      <c r="K42" s="272"/>
      <c r="L42" s="273"/>
      <c r="V42" s="9"/>
      <c r="W42" s="82"/>
    </row>
    <row r="43" spans="1:23" x14ac:dyDescent="0.25">
      <c r="A43" s="266">
        <v>40</v>
      </c>
      <c r="B43" s="273"/>
      <c r="C43" s="268"/>
      <c r="D43" s="274"/>
      <c r="E43" s="268"/>
      <c r="F43" s="268"/>
      <c r="G43" s="270"/>
      <c r="H43" s="274"/>
      <c r="I43" s="271"/>
      <c r="J43" s="266"/>
      <c r="K43" s="272"/>
      <c r="L43" s="273"/>
      <c r="V43" s="9"/>
      <c r="W43" s="82"/>
    </row>
    <row r="44" spans="1:23" x14ac:dyDescent="0.25">
      <c r="A44" s="266">
        <v>41</v>
      </c>
      <c r="B44" s="273"/>
      <c r="C44" s="268"/>
      <c r="D44" s="274"/>
      <c r="E44" s="268"/>
      <c r="F44" s="268"/>
      <c r="G44" s="270"/>
      <c r="H44" s="274"/>
      <c r="I44" s="271"/>
      <c r="J44" s="266"/>
      <c r="K44" s="272"/>
      <c r="L44" s="273"/>
      <c r="V44" s="9"/>
      <c r="W44" s="82"/>
    </row>
    <row r="45" spans="1:23" x14ac:dyDescent="0.25">
      <c r="A45" s="266">
        <v>42</v>
      </c>
      <c r="B45" s="273"/>
      <c r="C45" s="268"/>
      <c r="D45" s="274"/>
      <c r="E45" s="268"/>
      <c r="F45" s="268"/>
      <c r="G45" s="270"/>
      <c r="H45" s="274"/>
      <c r="I45" s="271"/>
      <c r="J45" s="266"/>
      <c r="K45" s="272"/>
      <c r="L45" s="273"/>
      <c r="V45" s="9"/>
      <c r="W45" s="82"/>
    </row>
    <row r="46" spans="1:23" x14ac:dyDescent="0.25">
      <c r="A46" s="266">
        <v>43</v>
      </c>
      <c r="B46" s="273"/>
      <c r="C46" s="268"/>
      <c r="D46" s="274"/>
      <c r="E46" s="268"/>
      <c r="F46" s="268"/>
      <c r="G46" s="270"/>
      <c r="H46" s="274"/>
      <c r="I46" s="271"/>
      <c r="J46" s="266"/>
      <c r="K46" s="272"/>
      <c r="L46" s="273"/>
      <c r="V46" s="9"/>
      <c r="W46" s="82"/>
    </row>
    <row r="47" spans="1:23" x14ac:dyDescent="0.25">
      <c r="A47" s="266">
        <v>44</v>
      </c>
      <c r="B47" s="273"/>
      <c r="C47" s="268"/>
      <c r="D47" s="274"/>
      <c r="E47" s="268"/>
      <c r="F47" s="268"/>
      <c r="G47" s="270"/>
      <c r="H47" s="274"/>
      <c r="I47" s="271"/>
      <c r="J47" s="266"/>
      <c r="K47" s="272"/>
      <c r="L47" s="273"/>
      <c r="V47" s="9"/>
      <c r="W47" s="82"/>
    </row>
    <row r="48" spans="1:23" x14ac:dyDescent="0.25">
      <c r="A48" s="266">
        <v>45</v>
      </c>
      <c r="B48" s="273"/>
      <c r="C48" s="268"/>
      <c r="D48" s="274"/>
      <c r="E48" s="268"/>
      <c r="F48" s="268"/>
      <c r="G48" s="270"/>
      <c r="H48" s="274"/>
      <c r="I48" s="271"/>
      <c r="J48" s="266"/>
      <c r="K48" s="272"/>
      <c r="L48" s="273"/>
      <c r="V48" s="9"/>
      <c r="W48" s="82"/>
    </row>
    <row r="49" spans="1:23" x14ac:dyDescent="0.25">
      <c r="A49" s="266">
        <v>46</v>
      </c>
      <c r="B49" s="273"/>
      <c r="C49" s="268"/>
      <c r="D49" s="274"/>
      <c r="E49" s="268"/>
      <c r="F49" s="268"/>
      <c r="G49" s="270"/>
      <c r="H49" s="274"/>
      <c r="I49" s="271"/>
      <c r="J49" s="266"/>
      <c r="K49" s="272"/>
      <c r="L49" s="273"/>
      <c r="V49" s="9"/>
      <c r="W49" s="82"/>
    </row>
    <row r="50" spans="1:23" x14ac:dyDescent="0.25">
      <c r="A50" s="266">
        <v>47</v>
      </c>
      <c r="B50" s="273"/>
      <c r="C50" s="268"/>
      <c r="D50" s="274"/>
      <c r="E50" s="268"/>
      <c r="F50" s="268"/>
      <c r="G50" s="270"/>
      <c r="H50" s="274"/>
      <c r="I50" s="271"/>
      <c r="J50" s="266"/>
      <c r="K50" s="272"/>
      <c r="L50" s="273"/>
      <c r="V50" s="9"/>
      <c r="W50" s="82"/>
    </row>
    <row r="51" spans="1:23" x14ac:dyDescent="0.25">
      <c r="A51" s="266">
        <v>48</v>
      </c>
      <c r="B51" s="273"/>
      <c r="C51" s="268"/>
      <c r="D51" s="274"/>
      <c r="E51" s="268"/>
      <c r="F51" s="268"/>
      <c r="G51" s="270"/>
      <c r="H51" s="274"/>
      <c r="I51" s="271"/>
      <c r="J51" s="266"/>
      <c r="K51" s="272"/>
      <c r="L51" s="273"/>
      <c r="V51" s="9"/>
      <c r="W51" s="82"/>
    </row>
    <row r="52" spans="1:23" x14ac:dyDescent="0.25">
      <c r="A52" s="266">
        <v>49</v>
      </c>
      <c r="B52" s="273"/>
      <c r="C52" s="268"/>
      <c r="D52" s="274"/>
      <c r="E52" s="268"/>
      <c r="F52" s="268"/>
      <c r="G52" s="270"/>
      <c r="H52" s="274"/>
      <c r="I52" s="271"/>
      <c r="J52" s="266"/>
      <c r="K52" s="272"/>
      <c r="L52" s="273"/>
      <c r="V52" s="9"/>
      <c r="W52" s="82"/>
    </row>
    <row r="53" spans="1:23" x14ac:dyDescent="0.25">
      <c r="A53" s="266">
        <v>50</v>
      </c>
      <c r="B53" s="273"/>
      <c r="C53" s="268"/>
      <c r="D53" s="274"/>
      <c r="E53" s="268"/>
      <c r="F53" s="268"/>
      <c r="G53" s="270"/>
      <c r="H53" s="274"/>
      <c r="I53" s="271"/>
      <c r="J53" s="266"/>
      <c r="K53" s="272"/>
      <c r="L53" s="273"/>
      <c r="V53" s="9"/>
      <c r="W53" s="82"/>
    </row>
    <row r="54" spans="1:23" x14ac:dyDescent="0.25">
      <c r="A54" s="266">
        <v>51</v>
      </c>
      <c r="B54" s="273"/>
      <c r="C54" s="268"/>
      <c r="D54" s="274"/>
      <c r="E54" s="268"/>
      <c r="F54" s="268"/>
      <c r="G54" s="270"/>
      <c r="H54" s="274"/>
      <c r="I54" s="271"/>
      <c r="J54" s="266"/>
      <c r="K54" s="272"/>
      <c r="L54" s="273"/>
      <c r="V54" s="9"/>
      <c r="W54" s="82"/>
    </row>
    <row r="55" spans="1:23" x14ac:dyDescent="0.25">
      <c r="A55" s="266">
        <v>52</v>
      </c>
      <c r="B55" s="273"/>
      <c r="C55" s="268"/>
      <c r="D55" s="274"/>
      <c r="E55" s="268"/>
      <c r="F55" s="268"/>
      <c r="G55" s="270"/>
      <c r="H55" s="274"/>
      <c r="I55" s="271"/>
      <c r="J55" s="266"/>
      <c r="K55" s="272"/>
      <c r="L55" s="273"/>
      <c r="V55" s="9"/>
      <c r="W55" s="82"/>
    </row>
    <row r="56" spans="1:23" x14ac:dyDescent="0.25">
      <c r="A56" s="266">
        <v>53</v>
      </c>
      <c r="B56" s="273"/>
      <c r="C56" s="268"/>
      <c r="D56" s="274"/>
      <c r="E56" s="268"/>
      <c r="F56" s="268"/>
      <c r="G56" s="270"/>
      <c r="H56" s="274"/>
      <c r="I56" s="271"/>
      <c r="J56" s="266"/>
      <c r="K56" s="272"/>
      <c r="L56" s="273"/>
      <c r="V56" s="9"/>
      <c r="W56" s="82"/>
    </row>
    <row r="57" spans="1:23" x14ac:dyDescent="0.25">
      <c r="A57" s="266">
        <v>54</v>
      </c>
      <c r="B57" s="273"/>
      <c r="C57" s="268"/>
      <c r="D57" s="274"/>
      <c r="E57" s="268"/>
      <c r="F57" s="268"/>
      <c r="G57" s="270"/>
      <c r="H57" s="274"/>
      <c r="I57" s="271"/>
      <c r="J57" s="266"/>
      <c r="K57" s="272"/>
      <c r="L57" s="273"/>
      <c r="V57" s="9"/>
      <c r="W57" s="82"/>
    </row>
    <row r="58" spans="1:23" x14ac:dyDescent="0.25">
      <c r="A58" s="266">
        <v>55</v>
      </c>
      <c r="B58" s="273"/>
      <c r="C58" s="268"/>
      <c r="D58" s="274"/>
      <c r="E58" s="268"/>
      <c r="F58" s="268"/>
      <c r="G58" s="270"/>
      <c r="H58" s="274"/>
      <c r="I58" s="271"/>
      <c r="J58" s="266"/>
      <c r="K58" s="272"/>
      <c r="L58" s="273"/>
      <c r="V58" s="9"/>
      <c r="W58" s="82"/>
    </row>
    <row r="59" spans="1:23" x14ac:dyDescent="0.25">
      <c r="A59" s="266">
        <v>56</v>
      </c>
      <c r="B59" s="273"/>
      <c r="C59" s="268"/>
      <c r="D59" s="274"/>
      <c r="E59" s="268"/>
      <c r="F59" s="268"/>
      <c r="G59" s="270"/>
      <c r="H59" s="274"/>
      <c r="I59" s="271"/>
      <c r="J59" s="266"/>
      <c r="K59" s="272"/>
      <c r="L59" s="273"/>
      <c r="V59" s="9"/>
      <c r="W59" s="82"/>
    </row>
    <row r="60" spans="1:23" x14ac:dyDescent="0.25">
      <c r="A60" s="266">
        <v>57</v>
      </c>
      <c r="B60" s="273"/>
      <c r="C60" s="268"/>
      <c r="D60" s="274"/>
      <c r="E60" s="268"/>
      <c r="F60" s="268"/>
      <c r="G60" s="270"/>
      <c r="H60" s="274"/>
      <c r="I60" s="271"/>
      <c r="J60" s="266"/>
      <c r="K60" s="272"/>
      <c r="L60" s="273"/>
      <c r="V60" s="9"/>
      <c r="W60" s="82"/>
    </row>
    <row r="61" spans="1:23" x14ac:dyDescent="0.25">
      <c r="A61" s="266">
        <v>58</v>
      </c>
      <c r="B61" s="273"/>
      <c r="C61" s="268"/>
      <c r="D61" s="274"/>
      <c r="E61" s="268"/>
      <c r="F61" s="268"/>
      <c r="G61" s="270"/>
      <c r="H61" s="274"/>
      <c r="I61" s="271"/>
      <c r="J61" s="266"/>
      <c r="K61" s="272"/>
      <c r="L61" s="273"/>
      <c r="V61" s="9"/>
      <c r="W61" s="82"/>
    </row>
    <row r="62" spans="1:23" x14ac:dyDescent="0.25">
      <c r="A62" s="266">
        <v>59</v>
      </c>
      <c r="B62" s="273"/>
      <c r="C62" s="268"/>
      <c r="D62" s="274"/>
      <c r="E62" s="268"/>
      <c r="F62" s="268"/>
      <c r="G62" s="270"/>
      <c r="H62" s="274"/>
      <c r="I62" s="271"/>
      <c r="J62" s="266"/>
      <c r="K62" s="272"/>
      <c r="L62" s="273"/>
      <c r="V62" s="9"/>
      <c r="W62" s="82"/>
    </row>
    <row r="63" spans="1:23" x14ac:dyDescent="0.25">
      <c r="A63" s="266">
        <v>60</v>
      </c>
      <c r="B63" s="273"/>
      <c r="C63" s="268"/>
      <c r="D63" s="274"/>
      <c r="E63" s="268"/>
      <c r="F63" s="268"/>
      <c r="G63" s="270"/>
      <c r="H63" s="274"/>
      <c r="I63" s="271"/>
      <c r="J63" s="266"/>
      <c r="K63" s="272"/>
      <c r="L63" s="273"/>
      <c r="V63" s="9"/>
      <c r="W63" s="82"/>
    </row>
    <row r="64" spans="1:23" x14ac:dyDescent="0.25">
      <c r="A64" s="266">
        <v>61</v>
      </c>
      <c r="B64" s="273"/>
      <c r="C64" s="275"/>
      <c r="D64" s="272"/>
      <c r="E64" s="275"/>
      <c r="F64" s="275"/>
      <c r="G64" s="276"/>
      <c r="H64" s="272"/>
      <c r="I64" s="271"/>
      <c r="J64" s="266"/>
      <c r="K64" s="272"/>
      <c r="L64" s="273"/>
      <c r="V64" s="9"/>
      <c r="W64" s="74"/>
    </row>
    <row r="65" spans="1:22" x14ac:dyDescent="0.25">
      <c r="A65" s="266">
        <v>62</v>
      </c>
      <c r="B65" s="277"/>
      <c r="C65" s="278"/>
      <c r="D65" s="279"/>
      <c r="E65" s="278"/>
      <c r="F65" s="278"/>
      <c r="G65" s="280"/>
      <c r="H65" s="279"/>
      <c r="I65" s="271"/>
      <c r="J65" s="281"/>
      <c r="K65" s="279"/>
      <c r="L65" s="277"/>
      <c r="V65" s="9"/>
    </row>
    <row r="66" spans="1:22" x14ac:dyDescent="0.25">
      <c r="A66" s="266">
        <v>63</v>
      </c>
      <c r="B66" s="277"/>
      <c r="C66" s="278"/>
      <c r="D66" s="279"/>
      <c r="E66" s="278"/>
      <c r="F66" s="278"/>
      <c r="G66" s="280"/>
      <c r="H66" s="279"/>
      <c r="I66" s="271"/>
      <c r="J66" s="281"/>
      <c r="K66" s="279"/>
      <c r="L66" s="277"/>
      <c r="V66" s="9"/>
    </row>
    <row r="67" spans="1:22" x14ac:dyDescent="0.25">
      <c r="A67" s="266">
        <v>64</v>
      </c>
      <c r="B67" s="277"/>
      <c r="C67" s="278"/>
      <c r="D67" s="279"/>
      <c r="E67" s="278"/>
      <c r="F67" s="278"/>
      <c r="G67" s="280"/>
      <c r="H67" s="279"/>
      <c r="I67" s="271"/>
      <c r="J67" s="281"/>
      <c r="K67" s="279"/>
      <c r="L67" s="277"/>
      <c r="V67" s="9"/>
    </row>
    <row r="68" spans="1:22" x14ac:dyDescent="0.25">
      <c r="A68" s="266">
        <v>65</v>
      </c>
      <c r="B68" s="277"/>
      <c r="C68" s="278"/>
      <c r="D68" s="279"/>
      <c r="E68" s="278"/>
      <c r="F68" s="278"/>
      <c r="G68" s="280"/>
      <c r="H68" s="279"/>
      <c r="I68" s="271"/>
      <c r="J68" s="281"/>
      <c r="K68" s="279"/>
      <c r="L68" s="277"/>
      <c r="V68" s="9"/>
    </row>
    <row r="69" spans="1:22" x14ac:dyDescent="0.25">
      <c r="A69" s="266">
        <v>66</v>
      </c>
      <c r="B69" s="277"/>
      <c r="C69" s="278"/>
      <c r="D69" s="279"/>
      <c r="E69" s="278"/>
      <c r="F69" s="278"/>
      <c r="G69" s="280"/>
      <c r="H69" s="279"/>
      <c r="I69" s="271"/>
      <c r="J69" s="281"/>
      <c r="K69" s="279"/>
      <c r="L69" s="277"/>
      <c r="V69" s="9"/>
    </row>
    <row r="70" spans="1:22" x14ac:dyDescent="0.25">
      <c r="A70" s="266">
        <v>67</v>
      </c>
      <c r="B70" s="277"/>
      <c r="C70" s="278"/>
      <c r="D70" s="279"/>
      <c r="E70" s="278"/>
      <c r="F70" s="278"/>
      <c r="G70" s="280"/>
      <c r="H70" s="279"/>
      <c r="I70" s="271"/>
      <c r="J70" s="281"/>
      <c r="K70" s="279"/>
      <c r="L70" s="277"/>
      <c r="V70" s="9"/>
    </row>
    <row r="71" spans="1:22" x14ac:dyDescent="0.25">
      <c r="A71" s="266">
        <v>68</v>
      </c>
      <c r="B71" s="277"/>
      <c r="C71" s="278"/>
      <c r="D71" s="279"/>
      <c r="E71" s="278"/>
      <c r="F71" s="278"/>
      <c r="G71" s="280"/>
      <c r="H71" s="279"/>
      <c r="I71" s="271"/>
      <c r="J71" s="281"/>
      <c r="K71" s="279"/>
      <c r="L71" s="277"/>
      <c r="V71" s="9"/>
    </row>
    <row r="72" spans="1:22" x14ac:dyDescent="0.25">
      <c r="A72" s="266">
        <v>69</v>
      </c>
      <c r="B72" s="277"/>
      <c r="C72" s="278"/>
      <c r="D72" s="279"/>
      <c r="E72" s="278"/>
      <c r="F72" s="278"/>
      <c r="G72" s="280"/>
      <c r="H72" s="279"/>
      <c r="I72" s="271"/>
      <c r="J72" s="281"/>
      <c r="K72" s="279"/>
      <c r="L72" s="277"/>
      <c r="V72" s="9"/>
    </row>
    <row r="73" spans="1:22" x14ac:dyDescent="0.25">
      <c r="A73" s="266">
        <v>70</v>
      </c>
      <c r="B73" s="277"/>
      <c r="C73" s="278"/>
      <c r="D73" s="279"/>
      <c r="E73" s="278"/>
      <c r="F73" s="278"/>
      <c r="G73" s="280"/>
      <c r="H73" s="279"/>
      <c r="I73" s="271"/>
      <c r="J73" s="281"/>
      <c r="K73" s="279"/>
      <c r="L73" s="277"/>
      <c r="V73" s="9"/>
    </row>
    <row r="74" spans="1:22" x14ac:dyDescent="0.25">
      <c r="A74" s="266">
        <v>71</v>
      </c>
      <c r="B74" s="277"/>
      <c r="C74" s="278"/>
      <c r="D74" s="279"/>
      <c r="E74" s="278"/>
      <c r="F74" s="278"/>
      <c r="G74" s="280"/>
      <c r="H74" s="279"/>
      <c r="I74" s="271"/>
      <c r="J74" s="281"/>
      <c r="K74" s="279"/>
      <c r="L74" s="277"/>
      <c r="V74" s="9"/>
    </row>
    <row r="75" spans="1:22" x14ac:dyDescent="0.25">
      <c r="A75" s="266">
        <v>72</v>
      </c>
      <c r="B75" s="277"/>
      <c r="C75" s="278"/>
      <c r="D75" s="279"/>
      <c r="E75" s="278"/>
      <c r="F75" s="278"/>
      <c r="G75" s="280"/>
      <c r="H75" s="279"/>
      <c r="I75" s="271"/>
      <c r="J75" s="281"/>
      <c r="K75" s="279"/>
      <c r="L75" s="277"/>
      <c r="V75" s="9"/>
    </row>
    <row r="76" spans="1:22" x14ac:dyDescent="0.25">
      <c r="A76" s="266">
        <v>73</v>
      </c>
      <c r="B76" s="277"/>
      <c r="C76" s="278"/>
      <c r="D76" s="279"/>
      <c r="E76" s="278"/>
      <c r="F76" s="278"/>
      <c r="G76" s="280"/>
      <c r="H76" s="279"/>
      <c r="I76" s="271"/>
      <c r="J76" s="281"/>
      <c r="K76" s="279"/>
      <c r="L76" s="277"/>
      <c r="V76" s="9"/>
    </row>
    <row r="77" spans="1:22" x14ac:dyDescent="0.25">
      <c r="A77" s="266">
        <v>74</v>
      </c>
      <c r="B77" s="277"/>
      <c r="C77" s="278"/>
      <c r="D77" s="279"/>
      <c r="E77" s="278"/>
      <c r="F77" s="278"/>
      <c r="G77" s="280"/>
      <c r="H77" s="279"/>
      <c r="I77" s="271"/>
      <c r="J77" s="281"/>
      <c r="K77" s="279"/>
      <c r="L77" s="277"/>
      <c r="V77" s="9"/>
    </row>
    <row r="78" spans="1:22" x14ac:dyDescent="0.25">
      <c r="A78" s="266">
        <v>75</v>
      </c>
      <c r="B78" s="277"/>
      <c r="C78" s="278"/>
      <c r="D78" s="279"/>
      <c r="E78" s="278"/>
      <c r="F78" s="278"/>
      <c r="G78" s="280"/>
      <c r="H78" s="279"/>
      <c r="I78" s="271"/>
      <c r="J78" s="281"/>
      <c r="K78" s="279"/>
      <c r="L78" s="277"/>
      <c r="V78" s="9"/>
    </row>
    <row r="79" spans="1:22" x14ac:dyDescent="0.25">
      <c r="A79" s="266">
        <v>76</v>
      </c>
      <c r="B79" s="277"/>
      <c r="C79" s="278"/>
      <c r="D79" s="279"/>
      <c r="E79" s="278"/>
      <c r="F79" s="278"/>
      <c r="G79" s="280"/>
      <c r="H79" s="279"/>
      <c r="I79" s="271"/>
      <c r="J79" s="281"/>
      <c r="K79" s="279"/>
      <c r="L79" s="277"/>
      <c r="V79" s="9"/>
    </row>
    <row r="80" spans="1:22" x14ac:dyDescent="0.25">
      <c r="A80" s="266">
        <v>77</v>
      </c>
      <c r="B80" s="277"/>
      <c r="C80" s="278"/>
      <c r="D80" s="279"/>
      <c r="E80" s="278"/>
      <c r="F80" s="278"/>
      <c r="G80" s="280"/>
      <c r="H80" s="279"/>
      <c r="I80" s="271"/>
      <c r="J80" s="281"/>
      <c r="K80" s="279"/>
      <c r="L80" s="277"/>
      <c r="V80" s="9"/>
    </row>
    <row r="81" spans="1:22" x14ac:dyDescent="0.25">
      <c r="A81" s="266">
        <v>78</v>
      </c>
      <c r="B81" s="277"/>
      <c r="C81" s="278"/>
      <c r="D81" s="279"/>
      <c r="E81" s="278"/>
      <c r="F81" s="278"/>
      <c r="G81" s="280"/>
      <c r="H81" s="279"/>
      <c r="I81" s="271"/>
      <c r="J81" s="281"/>
      <c r="K81" s="279"/>
      <c r="L81" s="277"/>
      <c r="V81" s="9"/>
    </row>
    <row r="82" spans="1:22" x14ac:dyDescent="0.25">
      <c r="A82" s="266">
        <v>79</v>
      </c>
      <c r="B82" s="277"/>
      <c r="C82" s="278"/>
      <c r="D82" s="279"/>
      <c r="E82" s="278"/>
      <c r="F82" s="278"/>
      <c r="G82" s="280"/>
      <c r="H82" s="279"/>
      <c r="I82" s="271"/>
      <c r="J82" s="281"/>
      <c r="K82" s="279"/>
      <c r="L82" s="277"/>
      <c r="V82" s="9"/>
    </row>
    <row r="83" spans="1:22" x14ac:dyDescent="0.25">
      <c r="A83" s="266">
        <v>80</v>
      </c>
      <c r="B83" s="277"/>
      <c r="C83" s="278"/>
      <c r="D83" s="279"/>
      <c r="E83" s="278"/>
      <c r="F83" s="278"/>
      <c r="G83" s="280"/>
      <c r="H83" s="279"/>
      <c r="I83" s="271"/>
      <c r="J83" s="281"/>
      <c r="K83" s="279"/>
      <c r="L83" s="277"/>
      <c r="V83" s="9"/>
    </row>
    <row r="84" spans="1:22" x14ac:dyDescent="0.25">
      <c r="A84" s="266">
        <v>81</v>
      </c>
      <c r="B84" s="277"/>
      <c r="C84" s="278"/>
      <c r="D84" s="279"/>
      <c r="E84" s="278"/>
      <c r="F84" s="278"/>
      <c r="G84" s="280"/>
      <c r="H84" s="279"/>
      <c r="I84" s="271"/>
      <c r="J84" s="281"/>
      <c r="K84" s="279"/>
      <c r="L84" s="277"/>
      <c r="V84" s="9"/>
    </row>
    <row r="85" spans="1:22" x14ac:dyDescent="0.25">
      <c r="A85" s="266">
        <v>82</v>
      </c>
      <c r="B85" s="277"/>
      <c r="C85" s="278"/>
      <c r="D85" s="279"/>
      <c r="E85" s="278"/>
      <c r="F85" s="278"/>
      <c r="G85" s="280"/>
      <c r="H85" s="279"/>
      <c r="I85" s="271"/>
      <c r="J85" s="281"/>
      <c r="K85" s="279"/>
      <c r="L85" s="277"/>
      <c r="V85" s="9"/>
    </row>
    <row r="86" spans="1:22" x14ac:dyDescent="0.25">
      <c r="A86" s="266">
        <v>83</v>
      </c>
      <c r="B86" s="277"/>
      <c r="C86" s="278"/>
      <c r="D86" s="279"/>
      <c r="E86" s="278"/>
      <c r="F86" s="278"/>
      <c r="G86" s="280"/>
      <c r="H86" s="279"/>
      <c r="I86" s="271"/>
      <c r="J86" s="281"/>
      <c r="K86" s="279"/>
      <c r="L86" s="277"/>
      <c r="V86" s="9"/>
    </row>
    <row r="87" spans="1:22" x14ac:dyDescent="0.25">
      <c r="A87" s="266">
        <v>84</v>
      </c>
      <c r="B87" s="277"/>
      <c r="C87" s="278"/>
      <c r="D87" s="279"/>
      <c r="E87" s="278"/>
      <c r="F87" s="278"/>
      <c r="G87" s="280"/>
      <c r="H87" s="279"/>
      <c r="I87" s="271"/>
      <c r="J87" s="281"/>
      <c r="K87" s="279"/>
      <c r="L87" s="277"/>
      <c r="V87" s="9"/>
    </row>
    <row r="88" spans="1:22" x14ac:dyDescent="0.25">
      <c r="A88" s="266">
        <v>85</v>
      </c>
      <c r="B88" s="277"/>
      <c r="C88" s="278"/>
      <c r="D88" s="279"/>
      <c r="E88" s="278"/>
      <c r="F88" s="278"/>
      <c r="G88" s="280"/>
      <c r="H88" s="279"/>
      <c r="I88" s="271"/>
      <c r="J88" s="281"/>
      <c r="K88" s="279"/>
      <c r="L88" s="277"/>
      <c r="V88" s="9"/>
    </row>
    <row r="89" spans="1:22" x14ac:dyDescent="0.25">
      <c r="A89" s="266">
        <v>86</v>
      </c>
      <c r="B89" s="277"/>
      <c r="C89" s="278"/>
      <c r="D89" s="279"/>
      <c r="E89" s="278"/>
      <c r="F89" s="278"/>
      <c r="G89" s="280"/>
      <c r="H89" s="279"/>
      <c r="I89" s="271"/>
      <c r="J89" s="281"/>
      <c r="K89" s="279"/>
      <c r="L89" s="277"/>
      <c r="V89" s="9"/>
    </row>
    <row r="90" spans="1:22" x14ac:dyDescent="0.25">
      <c r="A90" s="266">
        <v>87</v>
      </c>
      <c r="B90" s="277"/>
      <c r="C90" s="278"/>
      <c r="D90" s="279"/>
      <c r="E90" s="278"/>
      <c r="F90" s="278"/>
      <c r="G90" s="280"/>
      <c r="H90" s="279"/>
      <c r="I90" s="271"/>
      <c r="J90" s="281"/>
      <c r="K90" s="279"/>
      <c r="L90" s="277"/>
      <c r="V90" s="9"/>
    </row>
    <row r="91" spans="1:22" x14ac:dyDescent="0.25">
      <c r="A91" s="266">
        <v>88</v>
      </c>
      <c r="B91" s="277"/>
      <c r="C91" s="278"/>
      <c r="D91" s="279"/>
      <c r="E91" s="278"/>
      <c r="F91" s="278"/>
      <c r="G91" s="280"/>
      <c r="H91" s="279"/>
      <c r="I91" s="271"/>
      <c r="J91" s="281"/>
      <c r="K91" s="279"/>
      <c r="L91" s="277"/>
      <c r="V91" s="9"/>
    </row>
    <row r="92" spans="1:22" x14ac:dyDescent="0.25">
      <c r="A92" s="266">
        <v>89</v>
      </c>
      <c r="B92" s="277"/>
      <c r="C92" s="278"/>
      <c r="D92" s="279"/>
      <c r="E92" s="278"/>
      <c r="F92" s="278"/>
      <c r="G92" s="280"/>
      <c r="H92" s="279"/>
      <c r="I92" s="271"/>
      <c r="J92" s="281"/>
      <c r="K92" s="279"/>
      <c r="L92" s="277"/>
      <c r="V92" s="9"/>
    </row>
    <row r="93" spans="1:22" x14ac:dyDescent="0.25">
      <c r="A93" s="266">
        <v>90</v>
      </c>
      <c r="B93" s="277"/>
      <c r="C93" s="278"/>
      <c r="D93" s="279"/>
      <c r="E93" s="278"/>
      <c r="F93" s="278"/>
      <c r="G93" s="280"/>
      <c r="H93" s="279"/>
      <c r="I93" s="271"/>
      <c r="J93" s="281"/>
      <c r="K93" s="279"/>
      <c r="L93" s="277"/>
      <c r="V93" s="9"/>
    </row>
    <row r="94" spans="1:22" x14ac:dyDescent="0.25">
      <c r="A94" s="266">
        <v>91</v>
      </c>
      <c r="B94" s="277"/>
      <c r="C94" s="278"/>
      <c r="D94" s="279"/>
      <c r="E94" s="278"/>
      <c r="F94" s="278"/>
      <c r="G94" s="280"/>
      <c r="H94" s="279"/>
      <c r="I94" s="271"/>
      <c r="J94" s="281"/>
      <c r="K94" s="279"/>
      <c r="L94" s="277"/>
      <c r="V94" s="9"/>
    </row>
    <row r="95" spans="1:22" x14ac:dyDescent="0.25">
      <c r="A95" s="266">
        <v>92</v>
      </c>
      <c r="B95" s="277"/>
      <c r="C95" s="278"/>
      <c r="D95" s="279"/>
      <c r="E95" s="278"/>
      <c r="F95" s="278"/>
      <c r="G95" s="280"/>
      <c r="H95" s="279"/>
      <c r="I95" s="271"/>
      <c r="J95" s="281"/>
      <c r="K95" s="279"/>
      <c r="L95" s="277"/>
      <c r="V95" s="9"/>
    </row>
    <row r="96" spans="1:22" x14ac:dyDescent="0.25">
      <c r="A96" s="266">
        <v>93</v>
      </c>
      <c r="B96" s="277"/>
      <c r="C96" s="278"/>
      <c r="D96" s="279"/>
      <c r="E96" s="278"/>
      <c r="F96" s="278"/>
      <c r="G96" s="280"/>
      <c r="H96" s="279"/>
      <c r="I96" s="271"/>
      <c r="J96" s="281"/>
      <c r="K96" s="279"/>
      <c r="L96" s="277"/>
      <c r="V96" s="9"/>
    </row>
    <row r="97" spans="1:22" x14ac:dyDescent="0.25">
      <c r="A97" s="266">
        <v>94</v>
      </c>
      <c r="B97" s="277"/>
      <c r="C97" s="278"/>
      <c r="D97" s="279"/>
      <c r="E97" s="278"/>
      <c r="F97" s="278"/>
      <c r="G97" s="280"/>
      <c r="H97" s="279"/>
      <c r="I97" s="271"/>
      <c r="J97" s="281"/>
      <c r="K97" s="279"/>
      <c r="L97" s="277"/>
      <c r="V97" s="9"/>
    </row>
    <row r="98" spans="1:22" x14ac:dyDescent="0.25">
      <c r="A98" s="266">
        <v>95</v>
      </c>
      <c r="B98" s="277"/>
      <c r="C98" s="278"/>
      <c r="D98" s="279"/>
      <c r="E98" s="278"/>
      <c r="F98" s="278"/>
      <c r="G98" s="280"/>
      <c r="H98" s="279"/>
      <c r="I98" s="271"/>
      <c r="J98" s="281"/>
      <c r="K98" s="279"/>
      <c r="L98" s="277"/>
      <c r="V98" s="9"/>
    </row>
    <row r="99" spans="1:22" x14ac:dyDescent="0.25">
      <c r="A99" s="266">
        <v>96</v>
      </c>
      <c r="B99" s="277"/>
      <c r="C99" s="278"/>
      <c r="D99" s="279"/>
      <c r="E99" s="278"/>
      <c r="F99" s="278"/>
      <c r="G99" s="280"/>
      <c r="H99" s="279"/>
      <c r="I99" s="271"/>
      <c r="J99" s="281"/>
      <c r="K99" s="279"/>
      <c r="L99" s="277"/>
      <c r="V99" s="9"/>
    </row>
    <row r="100" spans="1:22" x14ac:dyDescent="0.25">
      <c r="A100" s="266">
        <v>97</v>
      </c>
      <c r="B100" s="277"/>
      <c r="C100" s="278"/>
      <c r="D100" s="279"/>
      <c r="E100" s="278"/>
      <c r="F100" s="278"/>
      <c r="G100" s="280"/>
      <c r="H100" s="279"/>
      <c r="I100" s="271"/>
      <c r="J100" s="281"/>
      <c r="K100" s="279"/>
      <c r="L100" s="277"/>
      <c r="V100" s="9"/>
    </row>
    <row r="101" spans="1:22" x14ac:dyDescent="0.25">
      <c r="A101" s="266">
        <v>98</v>
      </c>
      <c r="B101" s="277"/>
      <c r="C101" s="278"/>
      <c r="D101" s="279"/>
      <c r="E101" s="278"/>
      <c r="F101" s="278"/>
      <c r="G101" s="280"/>
      <c r="H101" s="279"/>
      <c r="I101" s="271"/>
      <c r="J101" s="281"/>
      <c r="K101" s="279"/>
      <c r="L101" s="277"/>
      <c r="V101" s="9"/>
    </row>
    <row r="102" spans="1:22" x14ac:dyDescent="0.25">
      <c r="A102" s="266">
        <v>99</v>
      </c>
      <c r="B102" s="277"/>
      <c r="C102" s="278"/>
      <c r="D102" s="279"/>
      <c r="E102" s="278"/>
      <c r="F102" s="278"/>
      <c r="G102" s="280"/>
      <c r="H102" s="279"/>
      <c r="I102" s="271"/>
      <c r="J102" s="281"/>
      <c r="K102" s="279"/>
      <c r="L102" s="277"/>
      <c r="V102" s="9"/>
    </row>
    <row r="103" spans="1:22" x14ac:dyDescent="0.25">
      <c r="A103" s="266">
        <v>100</v>
      </c>
      <c r="B103" s="277"/>
      <c r="C103" s="278"/>
      <c r="D103" s="279"/>
      <c r="E103" s="278"/>
      <c r="F103" s="278"/>
      <c r="G103" s="280"/>
      <c r="H103" s="279"/>
      <c r="I103" s="271"/>
      <c r="J103" s="281"/>
      <c r="K103" s="279"/>
      <c r="L103" s="277"/>
      <c r="V103" s="9"/>
    </row>
    <row r="104" spans="1:22" x14ac:dyDescent="0.25">
      <c r="A104" s="281"/>
      <c r="B104" s="279"/>
      <c r="C104" s="278"/>
      <c r="D104" s="279"/>
      <c r="E104" s="278"/>
      <c r="F104" s="278"/>
      <c r="G104" s="280"/>
      <c r="H104" s="279"/>
      <c r="I104" s="282"/>
      <c r="J104" s="281"/>
      <c r="K104" s="279"/>
      <c r="L104" s="279"/>
      <c r="V104" s="9"/>
    </row>
    <row r="105" spans="1:22" x14ac:dyDescent="0.25">
      <c r="A105" s="281"/>
      <c r="B105" s="279"/>
      <c r="C105" s="278"/>
      <c r="D105" s="279"/>
      <c r="E105" s="278"/>
      <c r="F105" s="278"/>
      <c r="G105" s="280"/>
      <c r="H105" s="279"/>
      <c r="I105" s="282"/>
      <c r="J105" s="281"/>
      <c r="K105" s="279"/>
      <c r="L105" s="279"/>
      <c r="V105" s="9"/>
    </row>
    <row r="106" spans="1:22" x14ac:dyDescent="0.25">
      <c r="A106" s="281"/>
      <c r="B106" s="279"/>
      <c r="C106" s="278"/>
      <c r="D106" s="279"/>
      <c r="E106" s="278"/>
      <c r="F106" s="278"/>
      <c r="G106" s="280"/>
      <c r="H106" s="279"/>
      <c r="I106" s="282"/>
      <c r="J106" s="281"/>
      <c r="K106" s="279"/>
      <c r="L106" s="279"/>
      <c r="V106" s="9"/>
    </row>
    <row r="107" spans="1:22" x14ac:dyDescent="0.25">
      <c r="A107" s="281"/>
      <c r="B107" s="279"/>
      <c r="C107" s="278"/>
      <c r="D107" s="279"/>
      <c r="E107" s="278"/>
      <c r="F107" s="278"/>
      <c r="G107" s="280"/>
      <c r="H107" s="279"/>
      <c r="I107" s="282"/>
      <c r="J107" s="281"/>
      <c r="K107" s="279"/>
      <c r="L107" s="279"/>
      <c r="V107" s="9"/>
    </row>
    <row r="108" spans="1:22" x14ac:dyDescent="0.25">
      <c r="A108" s="281"/>
      <c r="B108" s="279"/>
      <c r="C108" s="278"/>
      <c r="D108" s="279"/>
      <c r="E108" s="278"/>
      <c r="F108" s="278"/>
      <c r="G108" s="280"/>
      <c r="H108" s="279"/>
      <c r="I108" s="282"/>
      <c r="J108" s="281"/>
      <c r="K108" s="279"/>
      <c r="L108" s="279"/>
      <c r="V108" s="9"/>
    </row>
    <row r="109" spans="1:22" x14ac:dyDescent="0.25">
      <c r="A109" s="281"/>
      <c r="B109" s="279"/>
      <c r="C109" s="278"/>
      <c r="D109" s="279"/>
      <c r="E109" s="278"/>
      <c r="F109" s="278"/>
      <c r="G109" s="280"/>
      <c r="H109" s="279"/>
      <c r="I109" s="282"/>
      <c r="J109" s="281"/>
      <c r="K109" s="279"/>
      <c r="L109" s="279"/>
      <c r="V109" s="9"/>
    </row>
    <row r="110" spans="1:22" x14ac:dyDescent="0.25">
      <c r="A110" s="281"/>
      <c r="B110" s="279"/>
      <c r="C110" s="278"/>
      <c r="D110" s="279"/>
      <c r="E110" s="278"/>
      <c r="F110" s="278"/>
      <c r="G110" s="280"/>
      <c r="H110" s="279"/>
      <c r="I110" s="282"/>
      <c r="J110" s="281"/>
      <c r="K110" s="279"/>
      <c r="L110" s="279"/>
      <c r="V110" s="9"/>
    </row>
    <row r="111" spans="1:22" x14ac:dyDescent="0.25">
      <c r="A111" s="281"/>
      <c r="B111" s="279"/>
      <c r="C111" s="278"/>
      <c r="D111" s="279"/>
      <c r="E111" s="278"/>
      <c r="F111" s="278"/>
      <c r="G111" s="280"/>
      <c r="H111" s="279"/>
      <c r="I111" s="282"/>
      <c r="J111" s="281"/>
      <c r="K111" s="279"/>
      <c r="L111" s="279"/>
      <c r="V111" s="9"/>
    </row>
    <row r="112" spans="1:22" x14ac:dyDescent="0.25">
      <c r="A112" s="281"/>
      <c r="B112" s="279"/>
      <c r="C112" s="278"/>
      <c r="D112" s="279"/>
      <c r="E112" s="278"/>
      <c r="F112" s="278"/>
      <c r="G112" s="280"/>
      <c r="H112" s="279"/>
      <c r="I112" s="282"/>
      <c r="J112" s="281"/>
      <c r="K112" s="279"/>
      <c r="L112" s="279"/>
      <c r="V112" s="9"/>
    </row>
    <row r="113" spans="1:23" x14ac:dyDescent="0.25">
      <c r="A113" s="281"/>
      <c r="B113" s="279"/>
      <c r="C113" s="278"/>
      <c r="D113" s="279"/>
      <c r="E113" s="278"/>
      <c r="F113" s="278"/>
      <c r="G113" s="280"/>
      <c r="H113" s="279"/>
      <c r="I113" s="282"/>
      <c r="J113" s="281"/>
      <c r="K113" s="279"/>
      <c r="L113" s="279"/>
      <c r="V113" s="9"/>
    </row>
    <row r="114" spans="1:23" x14ac:dyDescent="0.25">
      <c r="A114" s="281"/>
      <c r="B114" s="279"/>
      <c r="C114" s="278"/>
      <c r="D114" s="279"/>
      <c r="E114" s="278"/>
      <c r="F114" s="278"/>
      <c r="G114" s="280"/>
      <c r="H114" s="279"/>
      <c r="I114" s="282"/>
      <c r="J114" s="281"/>
      <c r="K114" s="279"/>
      <c r="L114" s="279"/>
      <c r="V114" s="9"/>
    </row>
    <row r="115" spans="1:23" x14ac:dyDescent="0.25">
      <c r="A115" s="281"/>
      <c r="B115" s="279"/>
      <c r="C115" s="278"/>
      <c r="D115" s="279"/>
      <c r="E115" s="278"/>
      <c r="F115" s="278"/>
      <c r="G115" s="280"/>
      <c r="H115" s="279"/>
      <c r="I115" s="282"/>
      <c r="J115" s="281"/>
      <c r="K115" s="279"/>
      <c r="L115" s="279"/>
      <c r="V115" s="9"/>
    </row>
    <row r="116" spans="1:23" x14ac:dyDescent="0.25">
      <c r="A116" s="281"/>
      <c r="B116" s="279"/>
      <c r="C116" s="278"/>
      <c r="D116" s="279"/>
      <c r="E116" s="278"/>
      <c r="F116" s="278"/>
      <c r="G116" s="280"/>
      <c r="H116" s="279"/>
      <c r="I116" s="282"/>
      <c r="J116" s="281"/>
      <c r="K116" s="279"/>
      <c r="L116" s="279"/>
      <c r="V116" s="9"/>
    </row>
    <row r="117" spans="1:23" x14ac:dyDescent="0.25">
      <c r="A117" s="281"/>
      <c r="B117" s="279"/>
      <c r="C117" s="278"/>
      <c r="D117" s="279"/>
      <c r="E117" s="278"/>
      <c r="F117" s="278"/>
      <c r="G117" s="280"/>
      <c r="H117" s="279"/>
      <c r="I117" s="282"/>
      <c r="J117" s="281"/>
      <c r="K117" s="279"/>
      <c r="L117" s="279"/>
      <c r="V117" s="9"/>
    </row>
    <row r="118" spans="1:23" x14ac:dyDescent="0.25">
      <c r="A118" s="281"/>
      <c r="B118" s="279"/>
      <c r="C118" s="278"/>
      <c r="D118" s="279"/>
      <c r="E118" s="278"/>
      <c r="F118" s="278"/>
      <c r="G118" s="280"/>
      <c r="H118" s="279"/>
      <c r="I118" s="282"/>
      <c r="J118" s="281"/>
      <c r="K118" s="279"/>
      <c r="L118" s="279"/>
      <c r="V118" s="9"/>
    </row>
    <row r="119" spans="1:23" x14ac:dyDescent="0.25">
      <c r="A119" s="281"/>
      <c r="B119" s="279"/>
      <c r="C119" s="278"/>
      <c r="D119" s="279"/>
      <c r="E119" s="278"/>
      <c r="F119" s="278"/>
      <c r="G119" s="280"/>
      <c r="H119" s="279"/>
      <c r="I119" s="282"/>
      <c r="J119" s="281"/>
      <c r="K119" s="279"/>
      <c r="L119" s="279"/>
      <c r="V119" s="9"/>
    </row>
    <row r="120" spans="1:23" x14ac:dyDescent="0.25">
      <c r="A120" s="281"/>
      <c r="B120" s="279"/>
      <c r="C120" s="278"/>
      <c r="D120" s="279"/>
      <c r="E120" s="278"/>
      <c r="F120" s="278"/>
      <c r="G120" s="280"/>
      <c r="H120" s="279"/>
      <c r="I120" s="282"/>
      <c r="J120" s="281"/>
      <c r="K120" s="279"/>
      <c r="L120" s="279"/>
      <c r="V120" s="9"/>
    </row>
    <row r="121" spans="1:23" x14ac:dyDescent="0.25">
      <c r="A121" s="281"/>
      <c r="B121" s="279"/>
      <c r="C121" s="278"/>
      <c r="D121" s="279"/>
      <c r="E121" s="278"/>
      <c r="F121" s="278"/>
      <c r="G121" s="280"/>
      <c r="H121" s="279"/>
      <c r="I121" s="282"/>
      <c r="J121" s="281"/>
      <c r="K121" s="279"/>
      <c r="L121" s="279"/>
      <c r="V121" s="9"/>
    </row>
    <row r="122" spans="1:23" x14ac:dyDescent="0.25">
      <c r="A122" s="281"/>
      <c r="B122" s="279"/>
      <c r="C122" s="278"/>
      <c r="D122" s="279"/>
      <c r="E122" s="278"/>
      <c r="F122" s="278"/>
      <c r="G122" s="280"/>
      <c r="H122" s="279"/>
      <c r="I122" s="282"/>
      <c r="J122" s="281"/>
      <c r="K122" s="279"/>
      <c r="L122" s="279"/>
      <c r="V122" s="9"/>
    </row>
    <row r="123" spans="1:23" x14ac:dyDescent="0.25">
      <c r="A123" s="281"/>
      <c r="B123" s="279"/>
      <c r="C123" s="278"/>
      <c r="D123" s="279"/>
      <c r="E123" s="278"/>
      <c r="F123" s="278"/>
      <c r="G123" s="280"/>
      <c r="H123" s="279"/>
      <c r="I123" s="282"/>
      <c r="J123" s="281"/>
      <c r="K123" s="279"/>
      <c r="L123" s="279"/>
      <c r="V123" s="9"/>
    </row>
    <row r="124" spans="1:23" x14ac:dyDescent="0.25">
      <c r="A124" s="281"/>
      <c r="B124" s="281"/>
      <c r="C124" s="283"/>
      <c r="D124" s="279"/>
      <c r="E124" s="278"/>
      <c r="F124" s="278"/>
      <c r="G124" s="280"/>
      <c r="H124" s="284"/>
      <c r="I124" s="285"/>
      <c r="J124" s="281"/>
      <c r="K124" s="284"/>
      <c r="L124" s="279"/>
      <c r="V124" s="9"/>
      <c r="W124" s="56"/>
    </row>
    <row r="125" spans="1:23" x14ac:dyDescent="0.25">
      <c r="A125" s="281"/>
      <c r="B125" s="281"/>
      <c r="C125" s="283"/>
      <c r="D125" s="279"/>
      <c r="E125" s="278"/>
      <c r="F125" s="278"/>
      <c r="G125" s="280"/>
      <c r="H125" s="284"/>
      <c r="I125" s="285"/>
      <c r="J125" s="281"/>
      <c r="K125" s="284"/>
      <c r="L125" s="279"/>
      <c r="V125" s="9"/>
      <c r="W125" s="56"/>
    </row>
    <row r="126" spans="1:23" x14ac:dyDescent="0.25">
      <c r="A126" s="281"/>
      <c r="B126" s="281"/>
      <c r="C126" s="283"/>
      <c r="D126" s="279"/>
      <c r="E126" s="278"/>
      <c r="F126" s="278"/>
      <c r="G126" s="280"/>
      <c r="H126" s="284"/>
      <c r="I126" s="285"/>
      <c r="J126" s="281"/>
      <c r="K126" s="284"/>
      <c r="L126" s="279"/>
      <c r="V126" s="9"/>
      <c r="W126" s="56"/>
    </row>
    <row r="127" spans="1:23" x14ac:dyDescent="0.25">
      <c r="A127" s="281"/>
      <c r="B127" s="281"/>
      <c r="C127" s="283"/>
      <c r="D127" s="279"/>
      <c r="E127" s="278"/>
      <c r="F127" s="278"/>
      <c r="G127" s="280"/>
      <c r="H127" s="284"/>
      <c r="I127" s="285"/>
      <c r="J127" s="281"/>
      <c r="K127" s="284"/>
      <c r="L127" s="279"/>
      <c r="V127" s="9"/>
      <c r="W127" s="56"/>
    </row>
    <row r="128" spans="1:23" x14ac:dyDescent="0.25">
      <c r="A128" s="281"/>
      <c r="B128" s="281"/>
      <c r="C128" s="283"/>
      <c r="D128" s="279"/>
      <c r="E128" s="278"/>
      <c r="F128" s="278"/>
      <c r="G128" s="280"/>
      <c r="H128" s="284"/>
      <c r="I128" s="285"/>
      <c r="J128" s="281"/>
      <c r="K128" s="284"/>
      <c r="L128" s="279"/>
      <c r="V128" s="9"/>
      <c r="W128" s="56"/>
    </row>
    <row r="129" spans="1:24" x14ac:dyDescent="0.25">
      <c r="A129" s="281"/>
      <c r="B129" s="281"/>
      <c r="C129" s="283"/>
      <c r="D129" s="279"/>
      <c r="E129" s="278"/>
      <c r="F129" s="278"/>
      <c r="G129" s="280"/>
      <c r="H129" s="284"/>
      <c r="I129" s="285"/>
      <c r="J129" s="281"/>
      <c r="K129" s="284"/>
      <c r="L129" s="279"/>
      <c r="V129" s="9"/>
      <c r="W129" s="56"/>
    </row>
    <row r="130" spans="1:24" x14ac:dyDescent="0.25">
      <c r="A130" s="281"/>
      <c r="B130" s="281"/>
      <c r="C130" s="283"/>
      <c r="D130" s="279"/>
      <c r="E130" s="278"/>
      <c r="F130" s="278"/>
      <c r="G130" s="280"/>
      <c r="H130" s="284"/>
      <c r="I130" s="285"/>
      <c r="J130" s="281"/>
      <c r="K130" s="284"/>
      <c r="L130" s="279"/>
      <c r="V130" s="9"/>
      <c r="W130" s="56"/>
    </row>
    <row r="131" spans="1:24" x14ac:dyDescent="0.25">
      <c r="A131" s="281"/>
      <c r="B131" s="281"/>
      <c r="C131" s="283"/>
      <c r="D131" s="279"/>
      <c r="E131" s="278"/>
      <c r="F131" s="278"/>
      <c r="G131" s="280"/>
      <c r="H131" s="284"/>
      <c r="I131" s="285"/>
      <c r="J131" s="281"/>
      <c r="K131" s="284"/>
      <c r="L131" s="279"/>
      <c r="V131" s="9"/>
      <c r="W131" s="56"/>
    </row>
    <row r="132" spans="1:24" x14ac:dyDescent="0.25">
      <c r="A132" s="281"/>
      <c r="B132" s="281"/>
      <c r="C132" s="283"/>
      <c r="D132" s="279"/>
      <c r="E132" s="278"/>
      <c r="F132" s="278"/>
      <c r="G132" s="280"/>
      <c r="H132" s="284"/>
      <c r="I132" s="285"/>
      <c r="J132" s="281"/>
      <c r="K132" s="284"/>
      <c r="L132" s="279"/>
      <c r="V132" s="9"/>
      <c r="W132" s="56"/>
    </row>
    <row r="133" spans="1:24" x14ac:dyDescent="0.25">
      <c r="A133" s="281"/>
      <c r="B133" s="281"/>
      <c r="C133" s="283"/>
      <c r="D133" s="279"/>
      <c r="E133" s="278"/>
      <c r="F133" s="278"/>
      <c r="G133" s="280"/>
      <c r="H133" s="284"/>
      <c r="I133" s="285"/>
      <c r="J133" s="281"/>
      <c r="K133" s="284"/>
      <c r="L133" s="279"/>
      <c r="V133" s="9"/>
      <c r="W133" s="56"/>
    </row>
    <row r="134" spans="1:24" x14ac:dyDescent="0.25">
      <c r="A134" s="281"/>
      <c r="B134" s="281"/>
      <c r="C134" s="283"/>
      <c r="D134" s="279"/>
      <c r="E134" s="278"/>
      <c r="F134" s="278"/>
      <c r="G134" s="280"/>
      <c r="H134" s="284"/>
      <c r="I134" s="285"/>
      <c r="J134" s="281"/>
      <c r="K134" s="284"/>
      <c r="L134" s="279"/>
      <c r="V134" s="9"/>
      <c r="W134" s="56"/>
      <c r="X134" s="9"/>
    </row>
    <row r="135" spans="1:24" x14ac:dyDescent="0.25">
      <c r="A135" s="281"/>
      <c r="B135" s="281"/>
      <c r="C135" s="283"/>
      <c r="D135" s="279"/>
      <c r="E135" s="278"/>
      <c r="F135" s="278"/>
      <c r="G135" s="280"/>
      <c r="H135" s="284"/>
      <c r="I135" s="285"/>
      <c r="J135" s="281"/>
      <c r="K135" s="284"/>
      <c r="L135" s="279"/>
      <c r="V135" s="9"/>
      <c r="W135" s="56"/>
      <c r="X135" s="9"/>
    </row>
    <row r="136" spans="1:24" x14ac:dyDescent="0.25">
      <c r="A136" s="281"/>
      <c r="B136" s="281"/>
      <c r="C136" s="283"/>
      <c r="D136" s="279"/>
      <c r="E136" s="278"/>
      <c r="F136" s="278"/>
      <c r="G136" s="280"/>
      <c r="H136" s="284"/>
      <c r="I136" s="285"/>
      <c r="J136" s="281"/>
      <c r="K136" s="284"/>
      <c r="L136" s="279"/>
      <c r="V136" s="9"/>
      <c r="W136" s="56"/>
      <c r="X136" s="9"/>
    </row>
    <row r="137" spans="1:24" x14ac:dyDescent="0.25">
      <c r="A137" s="281"/>
      <c r="B137" s="281"/>
      <c r="C137" s="283"/>
      <c r="D137" s="279"/>
      <c r="E137" s="278"/>
      <c r="F137" s="278"/>
      <c r="G137" s="280"/>
      <c r="H137" s="284"/>
      <c r="I137" s="285"/>
      <c r="J137" s="281"/>
      <c r="K137" s="284"/>
      <c r="L137" s="279"/>
      <c r="V137" s="9"/>
      <c r="W137" s="56"/>
      <c r="X137" s="9"/>
    </row>
    <row r="138" spans="1:24" x14ac:dyDescent="0.25">
      <c r="A138" s="281"/>
      <c r="B138" s="281"/>
      <c r="C138" s="283"/>
      <c r="D138" s="279"/>
      <c r="E138" s="278"/>
      <c r="F138" s="278"/>
      <c r="G138" s="280"/>
      <c r="H138" s="284"/>
      <c r="I138" s="285"/>
      <c r="J138" s="281"/>
      <c r="K138" s="284"/>
      <c r="L138" s="279"/>
      <c r="V138" s="9"/>
      <c r="W138" s="56"/>
      <c r="X138" s="9"/>
    </row>
    <row r="139" spans="1:24" x14ac:dyDescent="0.25">
      <c r="A139" s="281"/>
      <c r="B139" s="281"/>
      <c r="C139" s="283"/>
      <c r="D139" s="279"/>
      <c r="E139" s="278"/>
      <c r="F139" s="278"/>
      <c r="G139" s="280"/>
      <c r="H139" s="284"/>
      <c r="I139" s="285"/>
      <c r="J139" s="281"/>
      <c r="K139" s="284"/>
      <c r="L139" s="279"/>
      <c r="V139" s="9"/>
      <c r="W139" s="56"/>
      <c r="X139" s="9"/>
    </row>
    <row r="140" spans="1:24" x14ac:dyDescent="0.25">
      <c r="A140" s="281"/>
      <c r="B140" s="281"/>
      <c r="C140" s="283"/>
      <c r="D140" s="279"/>
      <c r="E140" s="278"/>
      <c r="F140" s="278"/>
      <c r="G140" s="280"/>
      <c r="H140" s="284"/>
      <c r="I140" s="285"/>
      <c r="J140" s="281"/>
      <c r="K140" s="284"/>
      <c r="L140" s="279"/>
      <c r="V140" s="9"/>
      <c r="W140" s="56"/>
      <c r="X140" s="9"/>
    </row>
    <row r="141" spans="1:24" x14ac:dyDescent="0.25">
      <c r="A141" s="281"/>
      <c r="B141" s="281"/>
      <c r="C141" s="283"/>
      <c r="D141" s="279"/>
      <c r="E141" s="278"/>
      <c r="F141" s="278"/>
      <c r="G141" s="280"/>
      <c r="H141" s="284"/>
      <c r="I141" s="285"/>
      <c r="J141" s="281"/>
      <c r="K141" s="284"/>
      <c r="L141" s="279"/>
      <c r="V141" s="9"/>
      <c r="W141" s="56"/>
      <c r="X141" s="9"/>
    </row>
    <row r="142" spans="1:24" x14ac:dyDescent="0.25">
      <c r="A142" s="281"/>
      <c r="B142" s="281"/>
      <c r="C142" s="283"/>
      <c r="D142" s="279"/>
      <c r="E142" s="278"/>
      <c r="F142" s="278"/>
      <c r="G142" s="280"/>
      <c r="H142" s="284"/>
      <c r="I142" s="285"/>
      <c r="J142" s="281"/>
      <c r="K142" s="284"/>
      <c r="L142" s="279"/>
      <c r="V142" s="9"/>
      <c r="W142" s="56"/>
      <c r="X142" s="9"/>
    </row>
    <row r="143" spans="1:24" x14ac:dyDescent="0.25">
      <c r="A143" s="281"/>
      <c r="B143" s="281"/>
      <c r="C143" s="283"/>
      <c r="D143" s="279"/>
      <c r="E143" s="278"/>
      <c r="F143" s="278"/>
      <c r="G143" s="280"/>
      <c r="H143" s="284"/>
      <c r="I143" s="285"/>
      <c r="J143" s="281"/>
      <c r="K143" s="284"/>
      <c r="L143" s="279"/>
      <c r="V143" s="9"/>
      <c r="W143" s="56"/>
      <c r="X143" s="9"/>
    </row>
    <row r="144" spans="1:24" x14ac:dyDescent="0.25">
      <c r="A144" s="281"/>
      <c r="B144" s="281"/>
      <c r="C144" s="283"/>
      <c r="D144" s="279"/>
      <c r="E144" s="278"/>
      <c r="F144" s="278"/>
      <c r="G144" s="280"/>
      <c r="H144" s="284"/>
      <c r="I144" s="285"/>
      <c r="J144" s="281"/>
      <c r="K144" s="284"/>
      <c r="L144" s="279"/>
      <c r="V144" s="9"/>
      <c r="W144" s="56"/>
      <c r="X144" s="9"/>
    </row>
    <row r="145" spans="1:24" x14ac:dyDescent="0.25">
      <c r="A145" s="281"/>
      <c r="B145" s="281"/>
      <c r="C145" s="283"/>
      <c r="D145" s="279"/>
      <c r="E145" s="278"/>
      <c r="F145" s="278"/>
      <c r="G145" s="280"/>
      <c r="H145" s="284"/>
      <c r="I145" s="285"/>
      <c r="J145" s="281"/>
      <c r="K145" s="284"/>
      <c r="L145" s="279"/>
      <c r="V145" s="9"/>
      <c r="W145" s="56"/>
      <c r="X145" s="9"/>
    </row>
    <row r="146" spans="1:24" x14ac:dyDescent="0.25">
      <c r="A146" s="281"/>
      <c r="B146" s="281"/>
      <c r="C146" s="283"/>
      <c r="D146" s="279"/>
      <c r="E146" s="278"/>
      <c r="F146" s="278"/>
      <c r="G146" s="280"/>
      <c r="H146" s="284"/>
      <c r="I146" s="285"/>
      <c r="J146" s="281"/>
      <c r="K146" s="284"/>
      <c r="L146" s="279"/>
      <c r="V146" s="9"/>
      <c r="W146" s="56"/>
      <c r="X146" s="9"/>
    </row>
    <row r="147" spans="1:24" x14ac:dyDescent="0.25">
      <c r="A147" s="281"/>
      <c r="B147" s="281"/>
      <c r="C147" s="283"/>
      <c r="D147" s="279"/>
      <c r="E147" s="278"/>
      <c r="F147" s="278"/>
      <c r="G147" s="280"/>
      <c r="H147" s="284"/>
      <c r="I147" s="285"/>
      <c r="J147" s="281"/>
      <c r="K147" s="284"/>
      <c r="L147" s="279"/>
      <c r="V147" s="9"/>
      <c r="W147" s="56"/>
      <c r="X147" s="9"/>
    </row>
    <row r="148" spans="1:24" x14ac:dyDescent="0.25">
      <c r="A148" s="281"/>
      <c r="B148" s="281"/>
      <c r="C148" s="283"/>
      <c r="D148" s="279"/>
      <c r="E148" s="278"/>
      <c r="F148" s="278"/>
      <c r="G148" s="280"/>
      <c r="H148" s="284"/>
      <c r="I148" s="285"/>
      <c r="J148" s="281"/>
      <c r="K148" s="284"/>
      <c r="L148" s="279"/>
      <c r="V148" s="9"/>
      <c r="W148" s="56"/>
      <c r="X148" s="9"/>
    </row>
    <row r="149" spans="1:24" x14ac:dyDescent="0.25">
      <c r="A149" s="281"/>
      <c r="B149" s="281"/>
      <c r="C149" s="283"/>
      <c r="D149" s="279"/>
      <c r="E149" s="278"/>
      <c r="F149" s="278"/>
      <c r="G149" s="280"/>
      <c r="H149" s="284"/>
      <c r="I149" s="285"/>
      <c r="J149" s="281"/>
      <c r="K149" s="284"/>
      <c r="L149" s="279"/>
      <c r="V149" s="9"/>
      <c r="W149" s="56"/>
      <c r="X149" s="9"/>
    </row>
    <row r="150" spans="1:24" x14ac:dyDescent="0.25">
      <c r="A150" s="281"/>
      <c r="B150" s="281"/>
      <c r="C150" s="283"/>
      <c r="D150" s="279"/>
      <c r="E150" s="278"/>
      <c r="F150" s="278"/>
      <c r="G150" s="280"/>
      <c r="H150" s="284"/>
      <c r="I150" s="285"/>
      <c r="J150" s="281"/>
      <c r="K150" s="284"/>
      <c r="L150" s="279"/>
      <c r="V150" s="9"/>
      <c r="W150" s="56"/>
      <c r="X150" s="9"/>
    </row>
    <row r="151" spans="1:24" x14ac:dyDescent="0.25">
      <c r="A151" s="281"/>
      <c r="B151" s="281"/>
      <c r="C151" s="283"/>
      <c r="D151" s="279"/>
      <c r="E151" s="278"/>
      <c r="F151" s="278"/>
      <c r="G151" s="280"/>
      <c r="H151" s="284"/>
      <c r="I151" s="285"/>
      <c r="J151" s="281"/>
      <c r="K151" s="284"/>
      <c r="L151" s="279"/>
      <c r="V151" s="9"/>
      <c r="W151" s="56"/>
      <c r="X151" s="9"/>
    </row>
    <row r="152" spans="1:24" x14ac:dyDescent="0.25">
      <c r="A152" s="281"/>
      <c r="B152" s="281"/>
      <c r="C152" s="283"/>
      <c r="D152" s="279"/>
      <c r="E152" s="278"/>
      <c r="F152" s="278"/>
      <c r="G152" s="280"/>
      <c r="H152" s="284"/>
      <c r="I152" s="285"/>
      <c r="J152" s="281"/>
      <c r="K152" s="284"/>
      <c r="L152" s="279"/>
      <c r="V152" s="9"/>
      <c r="W152" s="56"/>
      <c r="X152" s="9"/>
    </row>
    <row r="153" spans="1:24" x14ac:dyDescent="0.25">
      <c r="A153" s="281"/>
      <c r="B153" s="281"/>
      <c r="C153" s="283"/>
      <c r="D153" s="279"/>
      <c r="E153" s="278"/>
      <c r="F153" s="278"/>
      <c r="G153" s="280"/>
      <c r="H153" s="284"/>
      <c r="I153" s="285"/>
      <c r="J153" s="281"/>
      <c r="K153" s="284"/>
      <c r="L153" s="279"/>
      <c r="V153" s="9"/>
      <c r="W153" s="56"/>
      <c r="X153" s="9"/>
    </row>
    <row r="154" spans="1:24" x14ac:dyDescent="0.25">
      <c r="A154" s="281"/>
      <c r="B154" s="281"/>
      <c r="C154" s="283"/>
      <c r="D154" s="279"/>
      <c r="E154" s="278"/>
      <c r="F154" s="278"/>
      <c r="G154" s="280"/>
      <c r="H154" s="284"/>
      <c r="I154" s="285"/>
      <c r="J154" s="281"/>
      <c r="K154" s="284"/>
      <c r="L154" s="279"/>
      <c r="V154" s="9"/>
      <c r="W154" s="56"/>
      <c r="X154" s="9"/>
    </row>
    <row r="155" spans="1:24" x14ac:dyDescent="0.25">
      <c r="A155" s="281"/>
      <c r="B155" s="281"/>
      <c r="C155" s="283"/>
      <c r="D155" s="279"/>
      <c r="E155" s="278"/>
      <c r="F155" s="278"/>
      <c r="G155" s="280"/>
      <c r="H155" s="284"/>
      <c r="I155" s="285"/>
      <c r="J155" s="281"/>
      <c r="K155" s="284"/>
      <c r="L155" s="279"/>
      <c r="V155" s="9"/>
      <c r="W155" s="56"/>
      <c r="X155" s="9"/>
    </row>
    <row r="156" spans="1:24" x14ac:dyDescent="0.25">
      <c r="A156" s="281"/>
      <c r="B156" s="281"/>
      <c r="C156" s="283"/>
      <c r="D156" s="279"/>
      <c r="E156" s="278"/>
      <c r="F156" s="278"/>
      <c r="G156" s="280"/>
      <c r="H156" s="284"/>
      <c r="I156" s="285"/>
      <c r="J156" s="281"/>
      <c r="K156" s="284"/>
      <c r="L156" s="279"/>
      <c r="V156" s="9"/>
      <c r="W156" s="56"/>
      <c r="X156" s="9"/>
    </row>
    <row r="157" spans="1:24" x14ac:dyDescent="0.25">
      <c r="A157" s="281"/>
      <c r="B157" s="281"/>
      <c r="C157" s="283"/>
      <c r="D157" s="279"/>
      <c r="E157" s="278"/>
      <c r="F157" s="278"/>
      <c r="G157" s="280"/>
      <c r="H157" s="284"/>
      <c r="I157" s="285"/>
      <c r="J157" s="281"/>
      <c r="K157" s="284"/>
      <c r="L157" s="279"/>
      <c r="V157" s="9"/>
      <c r="W157" s="56"/>
      <c r="X157" s="9"/>
    </row>
    <row r="158" spans="1:24" x14ac:dyDescent="0.25">
      <c r="A158" s="281"/>
      <c r="B158" s="281"/>
      <c r="C158" s="283"/>
      <c r="D158" s="279"/>
      <c r="E158" s="278"/>
      <c r="F158" s="278"/>
      <c r="G158" s="280"/>
      <c r="H158" s="284"/>
      <c r="I158" s="285"/>
      <c r="J158" s="281"/>
      <c r="K158" s="284"/>
      <c r="L158" s="279"/>
      <c r="V158" s="9"/>
      <c r="W158" s="56"/>
      <c r="X158" s="9"/>
    </row>
    <row r="159" spans="1:24" x14ac:dyDescent="0.25">
      <c r="A159" s="281"/>
      <c r="B159" s="281"/>
      <c r="C159" s="283"/>
      <c r="D159" s="279"/>
      <c r="E159" s="278"/>
      <c r="F159" s="278"/>
      <c r="G159" s="280"/>
      <c r="H159" s="284"/>
      <c r="I159" s="285"/>
      <c r="J159" s="281"/>
      <c r="K159" s="284"/>
      <c r="L159" s="279"/>
      <c r="V159" s="9"/>
      <c r="W159" s="56"/>
      <c r="X159" s="9"/>
    </row>
    <row r="160" spans="1:24" x14ac:dyDescent="0.25">
      <c r="A160" s="281"/>
      <c r="B160" s="281"/>
      <c r="C160" s="283"/>
      <c r="D160" s="279"/>
      <c r="E160" s="278"/>
      <c r="F160" s="278"/>
      <c r="G160" s="280"/>
      <c r="H160" s="284"/>
      <c r="I160" s="285"/>
      <c r="J160" s="281"/>
      <c r="K160" s="284"/>
      <c r="L160" s="279"/>
      <c r="V160" s="9"/>
      <c r="W160" s="56"/>
      <c r="X160" s="9"/>
    </row>
    <row r="161" spans="1:24" x14ac:dyDescent="0.25">
      <c r="A161" s="281"/>
      <c r="B161" s="281"/>
      <c r="C161" s="283"/>
      <c r="D161" s="279"/>
      <c r="E161" s="278"/>
      <c r="F161" s="278"/>
      <c r="G161" s="280"/>
      <c r="H161" s="284"/>
      <c r="I161" s="285"/>
      <c r="J161" s="281"/>
      <c r="K161" s="284"/>
      <c r="L161" s="279"/>
      <c r="V161" s="9"/>
      <c r="W161" s="56"/>
      <c r="X161" s="9"/>
    </row>
    <row r="162" spans="1:24" x14ac:dyDescent="0.25">
      <c r="A162" s="281"/>
      <c r="B162" s="281"/>
      <c r="C162" s="283"/>
      <c r="D162" s="279"/>
      <c r="E162" s="278"/>
      <c r="F162" s="278"/>
      <c r="G162" s="280"/>
      <c r="H162" s="284"/>
      <c r="I162" s="285"/>
      <c r="J162" s="281"/>
      <c r="K162" s="284"/>
      <c r="L162" s="279"/>
      <c r="V162" s="9"/>
      <c r="W162" s="56"/>
      <c r="X162" s="9"/>
    </row>
    <row r="163" spans="1:24" x14ac:dyDescent="0.25">
      <c r="A163" s="281"/>
      <c r="B163" s="281"/>
      <c r="C163" s="283"/>
      <c r="D163" s="279"/>
      <c r="E163" s="278"/>
      <c r="F163" s="278"/>
      <c r="G163" s="280"/>
      <c r="H163" s="284"/>
      <c r="I163" s="285"/>
      <c r="J163" s="281"/>
      <c r="K163" s="284"/>
      <c r="L163" s="279"/>
      <c r="V163" s="9"/>
      <c r="W163" s="56"/>
      <c r="X163" s="9"/>
    </row>
    <row r="164" spans="1:24" x14ac:dyDescent="0.25">
      <c r="A164" s="281"/>
      <c r="B164" s="281"/>
      <c r="C164" s="283"/>
      <c r="D164" s="279"/>
      <c r="E164" s="278"/>
      <c r="F164" s="278"/>
      <c r="G164" s="280"/>
      <c r="H164" s="284"/>
      <c r="I164" s="285"/>
      <c r="J164" s="281"/>
      <c r="K164" s="284"/>
      <c r="L164" s="279"/>
      <c r="V164" s="9"/>
      <c r="W164" s="56"/>
      <c r="X164" s="9"/>
    </row>
    <row r="165" spans="1:24" x14ac:dyDescent="0.25">
      <c r="A165" s="281"/>
      <c r="B165" s="281"/>
      <c r="C165" s="283"/>
      <c r="D165" s="279"/>
      <c r="E165" s="278"/>
      <c r="F165" s="278"/>
      <c r="G165" s="280"/>
      <c r="H165" s="284"/>
      <c r="I165" s="285"/>
      <c r="J165" s="281"/>
      <c r="K165" s="284"/>
      <c r="L165" s="279"/>
      <c r="V165" s="9"/>
      <c r="W165" s="56"/>
      <c r="X165" s="9"/>
    </row>
    <row r="166" spans="1:24" x14ac:dyDescent="0.25">
      <c r="A166" s="281"/>
      <c r="B166" s="281"/>
      <c r="C166" s="283"/>
      <c r="D166" s="279"/>
      <c r="E166" s="278"/>
      <c r="F166" s="278"/>
      <c r="G166" s="280"/>
      <c r="H166" s="284"/>
      <c r="I166" s="285"/>
      <c r="J166" s="281"/>
      <c r="K166" s="284"/>
      <c r="L166" s="279"/>
      <c r="V166" s="9"/>
      <c r="W166" s="56"/>
      <c r="X166" s="9"/>
    </row>
    <row r="167" spans="1:24" x14ac:dyDescent="0.25">
      <c r="A167" s="281"/>
      <c r="B167" s="281"/>
      <c r="C167" s="283"/>
      <c r="D167" s="279"/>
      <c r="E167" s="278"/>
      <c r="F167" s="278"/>
      <c r="G167" s="280"/>
      <c r="H167" s="284"/>
      <c r="I167" s="285"/>
      <c r="J167" s="281"/>
      <c r="K167" s="284"/>
      <c r="L167" s="279"/>
      <c r="V167" s="9"/>
      <c r="W167" s="56"/>
      <c r="X167" s="9"/>
    </row>
    <row r="168" spans="1:24" x14ac:dyDescent="0.25">
      <c r="A168" s="281"/>
      <c r="B168" s="281"/>
      <c r="C168" s="283"/>
      <c r="D168" s="279"/>
      <c r="E168" s="278"/>
      <c r="F168" s="278"/>
      <c r="G168" s="280"/>
      <c r="H168" s="284"/>
      <c r="I168" s="285"/>
      <c r="J168" s="281"/>
      <c r="K168" s="284"/>
      <c r="L168" s="279"/>
      <c r="V168" s="9"/>
      <c r="W168" s="56"/>
      <c r="X168" s="9"/>
    </row>
    <row r="169" spans="1:24" x14ac:dyDescent="0.25">
      <c r="A169" s="281"/>
      <c r="B169" s="281"/>
      <c r="C169" s="283"/>
      <c r="D169" s="279"/>
      <c r="E169" s="278"/>
      <c r="F169" s="278"/>
      <c r="G169" s="280"/>
      <c r="H169" s="284"/>
      <c r="I169" s="285"/>
      <c r="J169" s="281"/>
      <c r="K169" s="284"/>
      <c r="L169" s="279"/>
      <c r="V169" s="9"/>
      <c r="W169" s="56"/>
      <c r="X169" s="9"/>
    </row>
    <row r="170" spans="1:24" x14ac:dyDescent="0.25">
      <c r="A170" s="281"/>
      <c r="B170" s="281"/>
      <c r="C170" s="283"/>
      <c r="D170" s="279"/>
      <c r="E170" s="278"/>
      <c r="F170" s="278"/>
      <c r="G170" s="280"/>
      <c r="H170" s="284"/>
      <c r="I170" s="285"/>
      <c r="J170" s="281"/>
      <c r="K170" s="284"/>
      <c r="L170" s="279"/>
      <c r="V170" s="9"/>
      <c r="W170" s="56"/>
      <c r="X170" s="9"/>
    </row>
    <row r="171" spans="1:24" x14ac:dyDescent="0.25">
      <c r="A171" s="281"/>
      <c r="B171" s="281"/>
      <c r="C171" s="283"/>
      <c r="D171" s="279"/>
      <c r="E171" s="278"/>
      <c r="F171" s="278"/>
      <c r="G171" s="280"/>
      <c r="H171" s="284"/>
      <c r="I171" s="285"/>
      <c r="J171" s="281"/>
      <c r="K171" s="284"/>
      <c r="L171" s="279"/>
      <c r="V171" s="9"/>
      <c r="W171" s="56"/>
      <c r="X171" s="9"/>
    </row>
    <row r="172" spans="1:24" x14ac:dyDescent="0.25">
      <c r="A172" s="281"/>
      <c r="B172" s="281"/>
      <c r="C172" s="283"/>
      <c r="D172" s="279"/>
      <c r="E172" s="278"/>
      <c r="F172" s="278"/>
      <c r="G172" s="280"/>
      <c r="H172" s="284"/>
      <c r="I172" s="285"/>
      <c r="J172" s="281"/>
      <c r="K172" s="284"/>
      <c r="L172" s="279"/>
      <c r="V172" s="9"/>
      <c r="W172" s="56"/>
      <c r="X172" s="9"/>
    </row>
    <row r="173" spans="1:24" x14ac:dyDescent="0.25">
      <c r="A173" s="281"/>
      <c r="B173" s="281"/>
      <c r="C173" s="283"/>
      <c r="D173" s="279"/>
      <c r="E173" s="278"/>
      <c r="F173" s="278"/>
      <c r="G173" s="280"/>
      <c r="H173" s="284"/>
      <c r="I173" s="285"/>
      <c r="J173" s="281"/>
      <c r="K173" s="284"/>
      <c r="L173" s="279"/>
      <c r="V173" s="9"/>
      <c r="W173" s="56"/>
      <c r="X173" s="9"/>
    </row>
    <row r="174" spans="1:24" x14ac:dyDescent="0.25">
      <c r="A174" s="281"/>
      <c r="B174" s="281"/>
      <c r="C174" s="283"/>
      <c r="D174" s="279"/>
      <c r="E174" s="278"/>
      <c r="F174" s="278"/>
      <c r="G174" s="280"/>
      <c r="H174" s="284"/>
      <c r="I174" s="285"/>
      <c r="J174" s="281"/>
      <c r="K174" s="284"/>
      <c r="L174" s="279"/>
      <c r="V174" s="9"/>
      <c r="W174" s="56"/>
      <c r="X174" s="9"/>
    </row>
    <row r="175" spans="1:24" x14ac:dyDescent="0.25">
      <c r="A175" s="281"/>
      <c r="B175" s="281"/>
      <c r="C175" s="283"/>
      <c r="D175" s="279"/>
      <c r="E175" s="278"/>
      <c r="F175" s="278"/>
      <c r="G175" s="280"/>
      <c r="H175" s="284"/>
      <c r="I175" s="285"/>
      <c r="J175" s="281"/>
      <c r="K175" s="284"/>
      <c r="L175" s="279"/>
      <c r="V175" s="9"/>
      <c r="W175" s="56"/>
      <c r="X175" s="9"/>
    </row>
    <row r="176" spans="1:24" x14ac:dyDescent="0.25">
      <c r="A176" s="281"/>
      <c r="B176" s="281"/>
      <c r="C176" s="283"/>
      <c r="D176" s="279"/>
      <c r="E176" s="278"/>
      <c r="F176" s="278"/>
      <c r="G176" s="280"/>
      <c r="H176" s="284"/>
      <c r="I176" s="285"/>
      <c r="J176" s="281"/>
      <c r="K176" s="284"/>
      <c r="L176" s="279"/>
      <c r="V176" s="9"/>
      <c r="W176" s="56"/>
      <c r="X176" s="9"/>
    </row>
    <row r="177" spans="1:24" x14ac:dyDescent="0.25">
      <c r="A177" s="281"/>
      <c r="B177" s="281"/>
      <c r="C177" s="283"/>
      <c r="D177" s="279"/>
      <c r="E177" s="278"/>
      <c r="F177" s="278"/>
      <c r="G177" s="280"/>
      <c r="H177" s="284"/>
      <c r="I177" s="285"/>
      <c r="J177" s="281"/>
      <c r="K177" s="284"/>
      <c r="L177" s="279"/>
      <c r="V177" s="9"/>
      <c r="W177" s="56"/>
      <c r="X177" s="9"/>
    </row>
    <row r="178" spans="1:24" x14ac:dyDescent="0.25">
      <c r="A178" s="281"/>
      <c r="B178" s="281"/>
      <c r="C178" s="283"/>
      <c r="D178" s="279"/>
      <c r="E178" s="278"/>
      <c r="F178" s="278"/>
      <c r="G178" s="280"/>
      <c r="H178" s="284"/>
      <c r="I178" s="285"/>
      <c r="J178" s="281"/>
      <c r="K178" s="284"/>
      <c r="L178" s="279"/>
      <c r="V178" s="9"/>
      <c r="W178" s="56"/>
      <c r="X178" s="9"/>
    </row>
    <row r="179" spans="1:24" x14ac:dyDescent="0.25">
      <c r="A179" s="281"/>
      <c r="B179" s="281"/>
      <c r="C179" s="283"/>
      <c r="D179" s="279"/>
      <c r="E179" s="278"/>
      <c r="F179" s="278"/>
      <c r="G179" s="280"/>
      <c r="H179" s="284"/>
      <c r="I179" s="285"/>
      <c r="J179" s="281"/>
      <c r="K179" s="284"/>
      <c r="L179" s="279"/>
      <c r="V179" s="9"/>
      <c r="W179" s="56"/>
      <c r="X179" s="9"/>
    </row>
    <row r="180" spans="1:24" x14ac:dyDescent="0.25">
      <c r="A180" s="281"/>
      <c r="B180" s="281"/>
      <c r="C180" s="283"/>
      <c r="D180" s="279"/>
      <c r="E180" s="278"/>
      <c r="F180" s="278"/>
      <c r="G180" s="280"/>
      <c r="H180" s="284"/>
      <c r="I180" s="285"/>
      <c r="J180" s="281"/>
      <c r="K180" s="284"/>
      <c r="L180" s="279"/>
      <c r="V180" s="9"/>
      <c r="W180" s="56"/>
      <c r="X180" s="9"/>
    </row>
    <row r="181" spans="1:24" x14ac:dyDescent="0.25">
      <c r="A181" s="281"/>
      <c r="B181" s="281"/>
      <c r="C181" s="283"/>
      <c r="D181" s="279"/>
      <c r="E181" s="278"/>
      <c r="F181" s="278"/>
      <c r="G181" s="280"/>
      <c r="H181" s="284"/>
      <c r="I181" s="285"/>
      <c r="J181" s="281"/>
      <c r="K181" s="284"/>
      <c r="L181" s="279"/>
      <c r="V181" s="9"/>
      <c r="W181" s="56"/>
      <c r="X181" s="9"/>
    </row>
    <row r="182" spans="1:24" x14ac:dyDescent="0.25">
      <c r="A182" s="281"/>
      <c r="B182" s="281"/>
      <c r="C182" s="283"/>
      <c r="D182" s="279"/>
      <c r="E182" s="278"/>
      <c r="F182" s="278"/>
      <c r="G182" s="280"/>
      <c r="H182" s="284"/>
      <c r="I182" s="285"/>
      <c r="J182" s="281"/>
      <c r="K182" s="284"/>
      <c r="L182" s="279"/>
      <c r="V182" s="9"/>
      <c r="W182" s="56"/>
      <c r="X182" s="9"/>
    </row>
    <row r="183" spans="1:24" x14ac:dyDescent="0.25">
      <c r="A183" s="281"/>
      <c r="B183" s="281"/>
      <c r="C183" s="283"/>
      <c r="D183" s="279"/>
      <c r="E183" s="278"/>
      <c r="F183" s="278"/>
      <c r="G183" s="280"/>
      <c r="H183" s="284"/>
      <c r="I183" s="285"/>
      <c r="J183" s="281"/>
      <c r="K183" s="284"/>
      <c r="L183" s="279"/>
      <c r="V183" s="9"/>
      <c r="W183" s="56"/>
      <c r="X183" s="9"/>
    </row>
    <row r="184" spans="1:24" x14ac:dyDescent="0.25">
      <c r="A184" s="281"/>
      <c r="B184" s="281"/>
      <c r="C184" s="283"/>
      <c r="D184" s="279"/>
      <c r="E184" s="278"/>
      <c r="F184" s="278"/>
      <c r="G184" s="280"/>
      <c r="H184" s="284"/>
      <c r="I184" s="285"/>
      <c r="J184" s="281"/>
      <c r="K184" s="284"/>
      <c r="L184" s="279"/>
      <c r="V184" s="9"/>
      <c r="W184" s="56"/>
      <c r="X184" s="9"/>
    </row>
    <row r="185" spans="1:24" x14ac:dyDescent="0.25">
      <c r="A185" s="281"/>
      <c r="B185" s="281"/>
      <c r="C185" s="283"/>
      <c r="D185" s="279"/>
      <c r="E185" s="278"/>
      <c r="F185" s="278"/>
      <c r="G185" s="280"/>
      <c r="H185" s="284"/>
      <c r="I185" s="285"/>
      <c r="J185" s="281"/>
      <c r="K185" s="284"/>
      <c r="L185" s="279"/>
      <c r="V185" s="9"/>
      <c r="W185" s="56"/>
      <c r="X185" s="9"/>
    </row>
    <row r="186" spans="1:24" x14ac:dyDescent="0.25">
      <c r="A186" s="281"/>
      <c r="B186" s="281"/>
      <c r="C186" s="283"/>
      <c r="D186" s="279"/>
      <c r="E186" s="278"/>
      <c r="F186" s="278"/>
      <c r="G186" s="280"/>
      <c r="H186" s="284"/>
      <c r="I186" s="285"/>
      <c r="J186" s="281"/>
      <c r="K186" s="284"/>
      <c r="L186" s="279"/>
      <c r="V186" s="9"/>
      <c r="W186" s="56"/>
      <c r="X186" s="9"/>
    </row>
    <row r="187" spans="1:24" x14ac:dyDescent="0.25">
      <c r="A187" s="281"/>
      <c r="B187" s="281"/>
      <c r="C187" s="283"/>
      <c r="D187" s="279"/>
      <c r="E187" s="278"/>
      <c r="F187" s="278"/>
      <c r="G187" s="280"/>
      <c r="H187" s="284"/>
      <c r="I187" s="285"/>
      <c r="J187" s="281"/>
      <c r="K187" s="284"/>
      <c r="L187" s="279"/>
      <c r="V187" s="9"/>
      <c r="W187" s="56"/>
      <c r="X187" s="9"/>
    </row>
    <row r="188" spans="1:24" x14ac:dyDescent="0.25">
      <c r="A188" s="281"/>
      <c r="B188" s="281"/>
      <c r="C188" s="283"/>
      <c r="D188" s="279"/>
      <c r="E188" s="278"/>
      <c r="F188" s="278"/>
      <c r="G188" s="280"/>
      <c r="H188" s="284"/>
      <c r="I188" s="285"/>
      <c r="J188" s="281"/>
      <c r="K188" s="284"/>
      <c r="L188" s="279"/>
      <c r="V188" s="9"/>
      <c r="W188" s="56"/>
      <c r="X188" s="9"/>
    </row>
    <row r="189" spans="1:24" x14ac:dyDescent="0.25">
      <c r="A189" s="281"/>
      <c r="B189" s="281"/>
      <c r="C189" s="283"/>
      <c r="D189" s="279"/>
      <c r="E189" s="278"/>
      <c r="F189" s="278"/>
      <c r="G189" s="280"/>
      <c r="H189" s="284"/>
      <c r="I189" s="285"/>
      <c r="J189" s="281"/>
      <c r="K189" s="284"/>
      <c r="L189" s="279"/>
      <c r="V189" s="9"/>
      <c r="W189" s="56"/>
      <c r="X189" s="9"/>
    </row>
    <row r="190" spans="1:24" x14ac:dyDescent="0.25">
      <c r="A190" s="281"/>
      <c r="B190" s="281"/>
      <c r="C190" s="283"/>
      <c r="D190" s="279"/>
      <c r="E190" s="278"/>
      <c r="F190" s="278"/>
      <c r="G190" s="280"/>
      <c r="H190" s="284"/>
      <c r="I190" s="285"/>
      <c r="J190" s="281"/>
      <c r="K190" s="284"/>
      <c r="L190" s="279"/>
      <c r="V190" s="9"/>
      <c r="W190" s="56"/>
      <c r="X190" s="9"/>
    </row>
    <row r="191" spans="1:24" x14ac:dyDescent="0.25">
      <c r="A191" s="281"/>
      <c r="B191" s="281"/>
      <c r="C191" s="283"/>
      <c r="D191" s="279"/>
      <c r="E191" s="278"/>
      <c r="F191" s="278"/>
      <c r="G191" s="280"/>
      <c r="H191" s="284"/>
      <c r="I191" s="285"/>
      <c r="J191" s="281"/>
      <c r="K191" s="284"/>
      <c r="L191" s="279"/>
      <c r="V191" s="9"/>
      <c r="W191" s="56"/>
      <c r="X191" s="9"/>
    </row>
    <row r="192" spans="1:24" x14ac:dyDescent="0.25">
      <c r="A192" s="281"/>
      <c r="B192" s="281"/>
      <c r="C192" s="283"/>
      <c r="D192" s="279"/>
      <c r="E192" s="278"/>
      <c r="F192" s="278"/>
      <c r="G192" s="280"/>
      <c r="H192" s="284"/>
      <c r="I192" s="285"/>
      <c r="J192" s="281"/>
      <c r="K192" s="284"/>
      <c r="L192" s="279"/>
      <c r="V192" s="9"/>
      <c r="W192" s="56"/>
      <c r="X192" s="9"/>
    </row>
    <row r="193" spans="1:24" x14ac:dyDescent="0.25">
      <c r="A193" s="281"/>
      <c r="B193" s="281"/>
      <c r="C193" s="283"/>
      <c r="D193" s="279"/>
      <c r="E193" s="278"/>
      <c r="F193" s="278"/>
      <c r="G193" s="280"/>
      <c r="H193" s="284"/>
      <c r="I193" s="285"/>
      <c r="J193" s="281"/>
      <c r="K193" s="284"/>
      <c r="L193" s="279"/>
      <c r="V193" s="9"/>
      <c r="W193" s="56"/>
      <c r="X193" s="9"/>
    </row>
    <row r="194" spans="1:24" x14ac:dyDescent="0.25">
      <c r="A194" s="281"/>
      <c r="B194" s="281"/>
      <c r="C194" s="283"/>
      <c r="D194" s="279"/>
      <c r="E194" s="278"/>
      <c r="F194" s="278"/>
      <c r="G194" s="280"/>
      <c r="H194" s="284"/>
      <c r="I194" s="285"/>
      <c r="J194" s="281"/>
      <c r="K194" s="284"/>
      <c r="L194" s="279"/>
      <c r="V194" s="9"/>
      <c r="W194" s="56"/>
      <c r="X194" s="9"/>
    </row>
    <row r="195" spans="1:24" x14ac:dyDescent="0.25">
      <c r="A195" s="281"/>
      <c r="B195" s="281"/>
      <c r="C195" s="283"/>
      <c r="D195" s="279"/>
      <c r="E195" s="278"/>
      <c r="F195" s="278"/>
      <c r="G195" s="280"/>
      <c r="H195" s="284"/>
      <c r="I195" s="285"/>
      <c r="J195" s="281"/>
      <c r="K195" s="284"/>
      <c r="L195" s="279"/>
      <c r="V195" s="9"/>
      <c r="W195" s="56"/>
      <c r="X195" s="9"/>
    </row>
    <row r="196" spans="1:24" x14ac:dyDescent="0.25">
      <c r="A196" s="281"/>
      <c r="B196" s="281"/>
      <c r="C196" s="283"/>
      <c r="D196" s="279"/>
      <c r="E196" s="278"/>
      <c r="F196" s="278"/>
      <c r="G196" s="280"/>
      <c r="H196" s="284"/>
      <c r="I196" s="285"/>
      <c r="J196" s="281"/>
      <c r="K196" s="284"/>
      <c r="L196" s="279"/>
      <c r="V196" s="9"/>
      <c r="W196" s="56"/>
      <c r="X196" s="9"/>
    </row>
    <row r="197" spans="1:24" x14ac:dyDescent="0.25">
      <c r="A197" s="281"/>
      <c r="B197" s="281"/>
      <c r="C197" s="283"/>
      <c r="D197" s="279"/>
      <c r="E197" s="278"/>
      <c r="F197" s="278"/>
      <c r="G197" s="280"/>
      <c r="H197" s="284"/>
      <c r="I197" s="285"/>
      <c r="J197" s="281"/>
      <c r="K197" s="284"/>
      <c r="L197" s="279"/>
      <c r="V197" s="9"/>
      <c r="W197" s="56"/>
      <c r="X197" s="9"/>
    </row>
    <row r="198" spans="1:24" x14ac:dyDescent="0.25">
      <c r="A198" s="281"/>
      <c r="B198" s="281"/>
      <c r="C198" s="283"/>
      <c r="D198" s="279"/>
      <c r="E198" s="278"/>
      <c r="F198" s="278"/>
      <c r="G198" s="280"/>
      <c r="H198" s="284"/>
      <c r="I198" s="285"/>
      <c r="J198" s="281"/>
      <c r="K198" s="284"/>
      <c r="L198" s="279"/>
      <c r="V198" s="9"/>
      <c r="W198" s="56"/>
      <c r="X198" s="9"/>
    </row>
    <row r="199" spans="1:24" x14ac:dyDescent="0.25">
      <c r="A199" s="281"/>
      <c r="B199" s="281"/>
      <c r="C199" s="283"/>
      <c r="D199" s="279"/>
      <c r="E199" s="278"/>
      <c r="F199" s="278"/>
      <c r="G199" s="280"/>
      <c r="H199" s="284"/>
      <c r="I199" s="285"/>
      <c r="J199" s="281"/>
      <c r="K199" s="284"/>
      <c r="L199" s="279"/>
      <c r="V199" s="9"/>
      <c r="W199" s="56"/>
      <c r="X199" s="9"/>
    </row>
    <row r="200" spans="1:24" x14ac:dyDescent="0.25">
      <c r="A200" s="281"/>
      <c r="B200" s="281"/>
      <c r="C200" s="283"/>
      <c r="D200" s="279"/>
      <c r="E200" s="278"/>
      <c r="F200" s="278"/>
      <c r="G200" s="280"/>
      <c r="H200" s="284"/>
      <c r="I200" s="285"/>
      <c r="J200" s="281"/>
      <c r="K200" s="284"/>
      <c r="L200" s="279"/>
      <c r="V200" s="9"/>
      <c r="W200" s="56"/>
      <c r="X200" s="9"/>
    </row>
    <row r="201" spans="1:24" x14ac:dyDescent="0.25">
      <c r="A201" s="281"/>
      <c r="B201" s="281"/>
      <c r="C201" s="283"/>
      <c r="D201" s="279"/>
      <c r="E201" s="278"/>
      <c r="F201" s="278"/>
      <c r="G201" s="280"/>
      <c r="H201" s="284"/>
      <c r="I201" s="285"/>
      <c r="J201" s="281"/>
      <c r="K201" s="284"/>
      <c r="L201" s="279"/>
      <c r="V201" s="9"/>
      <c r="W201" s="56"/>
      <c r="X201" s="9"/>
    </row>
    <row r="202" spans="1:24" x14ac:dyDescent="0.25">
      <c r="A202" s="281"/>
      <c r="B202" s="281"/>
      <c r="C202" s="283"/>
      <c r="D202" s="279"/>
      <c r="E202" s="278"/>
      <c r="F202" s="278"/>
      <c r="G202" s="280"/>
      <c r="H202" s="284"/>
      <c r="I202" s="285"/>
      <c r="J202" s="281"/>
      <c r="K202" s="284"/>
      <c r="L202" s="279"/>
      <c r="V202" s="9"/>
      <c r="W202" s="56"/>
      <c r="X202" s="9"/>
    </row>
    <row r="203" spans="1:24" x14ac:dyDescent="0.25">
      <c r="A203" s="281"/>
      <c r="B203" s="281"/>
      <c r="C203" s="283"/>
      <c r="D203" s="279"/>
      <c r="E203" s="278"/>
      <c r="F203" s="278"/>
      <c r="G203" s="280"/>
      <c r="H203" s="284"/>
      <c r="I203" s="285"/>
      <c r="J203" s="281"/>
      <c r="K203" s="284"/>
      <c r="L203" s="279"/>
      <c r="V203" s="9"/>
      <c r="W203" s="56"/>
      <c r="X203" s="9"/>
    </row>
    <row r="204" spans="1:24" x14ac:dyDescent="0.25">
      <c r="A204" s="281"/>
      <c r="B204" s="281"/>
      <c r="C204" s="283"/>
      <c r="D204" s="279"/>
      <c r="E204" s="278"/>
      <c r="F204" s="278"/>
      <c r="G204" s="280"/>
      <c r="H204" s="284"/>
      <c r="I204" s="285"/>
      <c r="J204" s="281"/>
      <c r="K204" s="284"/>
      <c r="L204" s="279"/>
      <c r="V204" s="9"/>
      <c r="W204" s="56"/>
      <c r="X204" s="9"/>
    </row>
    <row r="205" spans="1:24" x14ac:dyDescent="0.25">
      <c r="A205" s="281"/>
      <c r="B205" s="281"/>
      <c r="C205" s="283"/>
      <c r="D205" s="279"/>
      <c r="E205" s="278"/>
      <c r="F205" s="278"/>
      <c r="G205" s="280"/>
      <c r="H205" s="284"/>
      <c r="I205" s="285"/>
      <c r="J205" s="281"/>
      <c r="K205" s="284"/>
      <c r="L205" s="279"/>
      <c r="V205" s="9"/>
      <c r="W205" s="56"/>
      <c r="X205" s="9"/>
    </row>
    <row r="206" spans="1:24" x14ac:dyDescent="0.25">
      <c r="A206" s="281"/>
      <c r="B206" s="281"/>
      <c r="C206" s="283"/>
      <c r="D206" s="279"/>
      <c r="E206" s="278"/>
      <c r="F206" s="278"/>
      <c r="G206" s="280"/>
      <c r="H206" s="284"/>
      <c r="I206" s="285"/>
      <c r="J206" s="281"/>
      <c r="K206" s="284"/>
      <c r="L206" s="279"/>
      <c r="V206" s="9"/>
      <c r="W206" s="56"/>
      <c r="X206" s="9"/>
    </row>
    <row r="207" spans="1:24" x14ac:dyDescent="0.25">
      <c r="A207" s="281"/>
      <c r="B207" s="281"/>
      <c r="C207" s="283"/>
      <c r="D207" s="279"/>
      <c r="E207" s="278"/>
      <c r="F207" s="278"/>
      <c r="G207" s="280"/>
      <c r="H207" s="284"/>
      <c r="I207" s="285"/>
      <c r="J207" s="281"/>
      <c r="K207" s="284"/>
      <c r="L207" s="279"/>
      <c r="V207" s="9"/>
      <c r="W207" s="56"/>
      <c r="X207" s="9"/>
    </row>
    <row r="208" spans="1:24" x14ac:dyDescent="0.25">
      <c r="A208" s="281"/>
      <c r="B208" s="281"/>
      <c r="C208" s="283"/>
      <c r="D208" s="279"/>
      <c r="E208" s="278"/>
      <c r="F208" s="278"/>
      <c r="G208" s="280"/>
      <c r="H208" s="284"/>
      <c r="I208" s="285"/>
      <c r="J208" s="281"/>
      <c r="K208" s="284"/>
      <c r="L208" s="279"/>
      <c r="V208" s="9"/>
      <c r="W208" s="56"/>
      <c r="X208" s="9"/>
    </row>
    <row r="209" spans="1:24" x14ac:dyDescent="0.25">
      <c r="A209" s="281"/>
      <c r="B209" s="281"/>
      <c r="C209" s="283"/>
      <c r="D209" s="279"/>
      <c r="E209" s="278"/>
      <c r="F209" s="278"/>
      <c r="G209" s="280"/>
      <c r="H209" s="284"/>
      <c r="I209" s="285"/>
      <c r="J209" s="281"/>
      <c r="K209" s="284"/>
      <c r="L209" s="279"/>
      <c r="V209" s="9"/>
      <c r="W209" s="56"/>
      <c r="X209" s="9"/>
    </row>
    <row r="210" spans="1:24" x14ac:dyDescent="0.25">
      <c r="A210" s="281"/>
      <c r="B210" s="281"/>
      <c r="C210" s="283"/>
      <c r="D210" s="279"/>
      <c r="E210" s="278"/>
      <c r="F210" s="278"/>
      <c r="G210" s="280"/>
      <c r="H210" s="284"/>
      <c r="I210" s="285"/>
      <c r="J210" s="281"/>
      <c r="K210" s="284"/>
      <c r="L210" s="279"/>
      <c r="V210" s="9"/>
      <c r="W210" s="56"/>
      <c r="X210" s="9"/>
    </row>
    <row r="211" spans="1:24" x14ac:dyDescent="0.25">
      <c r="A211" s="281"/>
      <c r="B211" s="281"/>
      <c r="C211" s="283"/>
      <c r="D211" s="279"/>
      <c r="E211" s="278"/>
      <c r="F211" s="278"/>
      <c r="G211" s="280"/>
      <c r="H211" s="284"/>
      <c r="I211" s="285"/>
      <c r="J211" s="281"/>
      <c r="K211" s="284"/>
      <c r="L211" s="279"/>
      <c r="V211" s="9"/>
      <c r="W211" s="56"/>
      <c r="X211" s="9"/>
    </row>
    <row r="212" spans="1:24" x14ac:dyDescent="0.25">
      <c r="A212" s="281"/>
      <c r="B212" s="281"/>
      <c r="C212" s="283"/>
      <c r="D212" s="279"/>
      <c r="E212" s="278"/>
      <c r="F212" s="278"/>
      <c r="G212" s="280"/>
      <c r="H212" s="284"/>
      <c r="I212" s="285"/>
      <c r="J212" s="281"/>
      <c r="K212" s="284"/>
      <c r="L212" s="279"/>
      <c r="V212" s="9"/>
      <c r="W212" s="56"/>
      <c r="X212" s="9"/>
    </row>
    <row r="213" spans="1:24" x14ac:dyDescent="0.25">
      <c r="A213" s="281"/>
      <c r="B213" s="281"/>
      <c r="C213" s="283"/>
      <c r="D213" s="279"/>
      <c r="E213" s="278"/>
      <c r="F213" s="278"/>
      <c r="G213" s="280"/>
      <c r="H213" s="284"/>
      <c r="I213" s="285"/>
      <c r="J213" s="281"/>
      <c r="K213" s="284"/>
      <c r="L213" s="279"/>
      <c r="V213" s="9"/>
      <c r="W213" s="56"/>
      <c r="X213" s="9"/>
    </row>
    <row r="214" spans="1:24" x14ac:dyDescent="0.25">
      <c r="A214" s="281"/>
      <c r="B214" s="281"/>
      <c r="C214" s="283"/>
      <c r="D214" s="279"/>
      <c r="E214" s="278"/>
      <c r="F214" s="278"/>
      <c r="G214" s="280"/>
      <c r="H214" s="284"/>
      <c r="I214" s="285"/>
      <c r="J214" s="281"/>
      <c r="K214" s="284"/>
      <c r="L214" s="279"/>
      <c r="V214" s="9"/>
      <c r="W214" s="56"/>
      <c r="X214" s="9"/>
    </row>
    <row r="215" spans="1:24" x14ac:dyDescent="0.25">
      <c r="A215" s="281"/>
      <c r="B215" s="281"/>
      <c r="C215" s="283"/>
      <c r="D215" s="279"/>
      <c r="E215" s="278"/>
      <c r="F215" s="278"/>
      <c r="G215" s="280"/>
      <c r="H215" s="284"/>
      <c r="I215" s="285"/>
      <c r="J215" s="281"/>
      <c r="K215" s="284"/>
      <c r="L215" s="279"/>
      <c r="V215" s="9"/>
      <c r="W215" s="56"/>
      <c r="X215" s="9"/>
    </row>
    <row r="216" spans="1:24" x14ac:dyDescent="0.25">
      <c r="A216" s="281"/>
      <c r="B216" s="281"/>
      <c r="C216" s="283"/>
      <c r="D216" s="279"/>
      <c r="E216" s="278"/>
      <c r="F216" s="278"/>
      <c r="G216" s="280"/>
      <c r="H216" s="284"/>
      <c r="I216" s="285"/>
      <c r="J216" s="281"/>
      <c r="K216" s="284"/>
      <c r="L216" s="279"/>
      <c r="V216" s="9"/>
      <c r="W216" s="56"/>
      <c r="X216" s="9"/>
    </row>
    <row r="217" spans="1:24" x14ac:dyDescent="0.25">
      <c r="A217" s="281"/>
      <c r="B217" s="281"/>
      <c r="C217" s="283"/>
      <c r="D217" s="279"/>
      <c r="E217" s="278"/>
      <c r="F217" s="278"/>
      <c r="G217" s="280"/>
      <c r="H217" s="284"/>
      <c r="I217" s="285"/>
      <c r="J217" s="281"/>
      <c r="K217" s="284"/>
      <c r="L217" s="279"/>
      <c r="V217" s="9"/>
      <c r="W217" s="56"/>
      <c r="X217" s="9"/>
    </row>
    <row r="218" spans="1:24" x14ac:dyDescent="0.25">
      <c r="A218" s="281"/>
      <c r="B218" s="281"/>
      <c r="C218" s="283"/>
      <c r="D218" s="279"/>
      <c r="E218" s="278"/>
      <c r="F218" s="278"/>
      <c r="G218" s="280"/>
      <c r="H218" s="284"/>
      <c r="I218" s="285"/>
      <c r="J218" s="281"/>
      <c r="K218" s="284"/>
      <c r="L218" s="279"/>
      <c r="V218" s="9"/>
      <c r="W218" s="56"/>
      <c r="X218" s="9"/>
    </row>
    <row r="219" spans="1:24" x14ac:dyDescent="0.25">
      <c r="A219" s="281"/>
      <c r="B219" s="281"/>
      <c r="C219" s="283"/>
      <c r="D219" s="279"/>
      <c r="E219" s="278"/>
      <c r="F219" s="278"/>
      <c r="G219" s="280"/>
      <c r="H219" s="284"/>
      <c r="I219" s="285"/>
      <c r="J219" s="281"/>
      <c r="K219" s="284"/>
      <c r="L219" s="279"/>
      <c r="V219" s="9"/>
      <c r="W219" s="56"/>
      <c r="X219" s="9"/>
    </row>
    <row r="220" spans="1:24" x14ac:dyDescent="0.25">
      <c r="A220" s="281"/>
      <c r="B220" s="281"/>
      <c r="C220" s="283"/>
      <c r="D220" s="279"/>
      <c r="E220" s="278"/>
      <c r="F220" s="278"/>
      <c r="G220" s="280"/>
      <c r="H220" s="284"/>
      <c r="I220" s="285"/>
      <c r="J220" s="281"/>
      <c r="K220" s="284"/>
      <c r="L220" s="279"/>
      <c r="V220" s="9"/>
      <c r="W220" s="56"/>
      <c r="X220" s="9"/>
    </row>
    <row r="221" spans="1:24" x14ac:dyDescent="0.25">
      <c r="A221" s="281"/>
      <c r="B221" s="281"/>
      <c r="C221" s="283"/>
      <c r="D221" s="279"/>
      <c r="E221" s="278"/>
      <c r="F221" s="278"/>
      <c r="G221" s="280"/>
      <c r="H221" s="284"/>
      <c r="I221" s="285"/>
      <c r="J221" s="281"/>
      <c r="K221" s="284"/>
      <c r="L221" s="279"/>
      <c r="V221" s="9"/>
      <c r="W221" s="56"/>
      <c r="X221" s="9"/>
    </row>
    <row r="222" spans="1:24" x14ac:dyDescent="0.25">
      <c r="A222" s="281"/>
      <c r="B222" s="281"/>
      <c r="C222" s="283"/>
      <c r="D222" s="279"/>
      <c r="E222" s="278"/>
      <c r="F222" s="278"/>
      <c r="G222" s="280"/>
      <c r="H222" s="284"/>
      <c r="I222" s="285"/>
      <c r="J222" s="281"/>
      <c r="K222" s="284"/>
      <c r="L222" s="279"/>
      <c r="V222" s="9"/>
      <c r="W222" s="56"/>
      <c r="X222" s="9"/>
    </row>
    <row r="223" spans="1:24" x14ac:dyDescent="0.25">
      <c r="A223" s="281"/>
      <c r="B223" s="281"/>
      <c r="C223" s="283"/>
      <c r="D223" s="279"/>
      <c r="E223" s="278"/>
      <c r="F223" s="278"/>
      <c r="G223" s="280"/>
      <c r="H223" s="284"/>
      <c r="I223" s="285"/>
      <c r="J223" s="281"/>
      <c r="K223" s="284"/>
      <c r="L223" s="279"/>
      <c r="V223" s="9"/>
      <c r="W223" s="56"/>
      <c r="X223" s="9"/>
    </row>
    <row r="224" spans="1:24" x14ac:dyDescent="0.25">
      <c r="A224" s="281"/>
      <c r="B224" s="281"/>
      <c r="C224" s="283"/>
      <c r="D224" s="279"/>
      <c r="E224" s="278"/>
      <c r="F224" s="278"/>
      <c r="G224" s="280"/>
      <c r="H224" s="284"/>
      <c r="I224" s="285"/>
      <c r="J224" s="281"/>
      <c r="K224" s="284"/>
      <c r="L224" s="279"/>
      <c r="V224" s="9"/>
      <c r="W224" s="56"/>
      <c r="X224" s="9"/>
    </row>
    <row r="225" spans="1:24" x14ac:dyDescent="0.25">
      <c r="A225" s="281"/>
      <c r="B225" s="281"/>
      <c r="C225" s="283"/>
      <c r="D225" s="279"/>
      <c r="E225" s="278"/>
      <c r="F225" s="278"/>
      <c r="G225" s="280"/>
      <c r="H225" s="284"/>
      <c r="I225" s="285"/>
      <c r="J225" s="281"/>
      <c r="K225" s="284"/>
      <c r="L225" s="279"/>
      <c r="V225" s="9"/>
      <c r="W225" s="56"/>
      <c r="X225" s="9"/>
    </row>
    <row r="226" spans="1:24" x14ac:dyDescent="0.25">
      <c r="A226" s="281"/>
      <c r="B226" s="281"/>
      <c r="C226" s="283"/>
      <c r="D226" s="279"/>
      <c r="E226" s="278"/>
      <c r="F226" s="278"/>
      <c r="G226" s="280"/>
      <c r="H226" s="284"/>
      <c r="I226" s="285"/>
      <c r="J226" s="281"/>
      <c r="K226" s="284"/>
      <c r="L226" s="279"/>
      <c r="V226" s="9"/>
      <c r="W226" s="56"/>
      <c r="X226" s="9"/>
    </row>
    <row r="227" spans="1:24" x14ac:dyDescent="0.25">
      <c r="A227" s="281"/>
      <c r="B227" s="281"/>
      <c r="C227" s="283"/>
      <c r="D227" s="279"/>
      <c r="E227" s="278"/>
      <c r="F227" s="278"/>
      <c r="G227" s="280"/>
      <c r="H227" s="284"/>
      <c r="I227" s="285"/>
      <c r="J227" s="281"/>
      <c r="K227" s="284"/>
      <c r="L227" s="279"/>
      <c r="V227" s="9"/>
      <c r="W227" s="56"/>
      <c r="X227" s="9"/>
    </row>
    <row r="228" spans="1:24" x14ac:dyDescent="0.25">
      <c r="A228" s="281"/>
      <c r="B228" s="281"/>
      <c r="C228" s="283"/>
      <c r="D228" s="279"/>
      <c r="E228" s="278"/>
      <c r="F228" s="278"/>
      <c r="G228" s="280"/>
      <c r="H228" s="284"/>
      <c r="I228" s="285"/>
      <c r="J228" s="281"/>
      <c r="K228" s="284"/>
      <c r="L228" s="279"/>
      <c r="V228" s="9"/>
      <c r="W228" s="56"/>
      <c r="X228" s="9"/>
    </row>
    <row r="229" spans="1:24" x14ac:dyDescent="0.25">
      <c r="A229" s="281"/>
      <c r="B229" s="281"/>
      <c r="C229" s="283"/>
      <c r="D229" s="279"/>
      <c r="E229" s="278"/>
      <c r="F229" s="278"/>
      <c r="G229" s="280"/>
      <c r="H229" s="284"/>
      <c r="I229" s="285"/>
      <c r="J229" s="281"/>
      <c r="K229" s="284"/>
      <c r="L229" s="279"/>
      <c r="V229" s="9"/>
      <c r="W229" s="56"/>
      <c r="X229" s="9"/>
    </row>
    <row r="230" spans="1:24" x14ac:dyDescent="0.25">
      <c r="A230" s="281"/>
      <c r="B230" s="281"/>
      <c r="C230" s="283"/>
      <c r="D230" s="279"/>
      <c r="E230" s="278"/>
      <c r="F230" s="278"/>
      <c r="G230" s="280"/>
      <c r="H230" s="284"/>
      <c r="I230" s="285"/>
      <c r="J230" s="281"/>
      <c r="K230" s="284"/>
      <c r="L230" s="279"/>
      <c r="V230" s="9"/>
      <c r="W230" s="56"/>
      <c r="X230" s="9"/>
    </row>
    <row r="231" spans="1:24" x14ac:dyDescent="0.25">
      <c r="A231" s="281"/>
      <c r="B231" s="281"/>
      <c r="C231" s="283"/>
      <c r="D231" s="279"/>
      <c r="E231" s="278"/>
      <c r="F231" s="278"/>
      <c r="G231" s="280"/>
      <c r="H231" s="284"/>
      <c r="I231" s="285"/>
      <c r="J231" s="281"/>
      <c r="K231" s="284"/>
      <c r="L231" s="279"/>
      <c r="V231" s="9"/>
      <c r="W231" s="56"/>
      <c r="X231" s="9"/>
    </row>
    <row r="232" spans="1:24" x14ac:dyDescent="0.25">
      <c r="A232" s="281"/>
      <c r="B232" s="281"/>
      <c r="C232" s="283"/>
      <c r="D232" s="279"/>
      <c r="E232" s="278"/>
      <c r="F232" s="278"/>
      <c r="G232" s="280"/>
      <c r="H232" s="284"/>
      <c r="I232" s="285"/>
      <c r="J232" s="281"/>
      <c r="K232" s="284"/>
      <c r="L232" s="279"/>
      <c r="V232" s="9"/>
      <c r="W232" s="56"/>
      <c r="X232" s="9"/>
    </row>
    <row r="233" spans="1:24" x14ac:dyDescent="0.25">
      <c r="A233" s="281"/>
      <c r="B233" s="281"/>
      <c r="C233" s="283"/>
      <c r="D233" s="279"/>
      <c r="E233" s="278"/>
      <c r="F233" s="278"/>
      <c r="G233" s="280"/>
      <c r="H233" s="284"/>
      <c r="I233" s="285"/>
      <c r="J233" s="281"/>
      <c r="K233" s="284"/>
      <c r="L233" s="279"/>
      <c r="V233" s="9"/>
      <c r="W233" s="56"/>
      <c r="X233" s="9"/>
    </row>
    <row r="234" spans="1:24" x14ac:dyDescent="0.25">
      <c r="A234" s="281"/>
      <c r="B234" s="281"/>
      <c r="C234" s="283"/>
      <c r="D234" s="279"/>
      <c r="E234" s="278"/>
      <c r="F234" s="278"/>
      <c r="G234" s="280"/>
      <c r="H234" s="284"/>
      <c r="I234" s="285"/>
      <c r="J234" s="281"/>
      <c r="K234" s="284"/>
      <c r="L234" s="279"/>
      <c r="V234" s="9"/>
      <c r="W234" s="56"/>
      <c r="X234" s="9"/>
    </row>
    <row r="235" spans="1:24" x14ac:dyDescent="0.25">
      <c r="A235" s="281"/>
      <c r="B235" s="281"/>
      <c r="C235" s="283"/>
      <c r="D235" s="279"/>
      <c r="E235" s="278"/>
      <c r="F235" s="278"/>
      <c r="G235" s="280"/>
      <c r="H235" s="284"/>
      <c r="I235" s="285"/>
      <c r="J235" s="281"/>
      <c r="K235" s="284"/>
      <c r="L235" s="279"/>
      <c r="V235" s="9"/>
      <c r="W235" s="56"/>
      <c r="X235" s="9"/>
    </row>
    <row r="236" spans="1:24" x14ac:dyDescent="0.25">
      <c r="A236" s="281"/>
      <c r="B236" s="281"/>
      <c r="C236" s="283"/>
      <c r="D236" s="279"/>
      <c r="E236" s="278"/>
      <c r="F236" s="278"/>
      <c r="G236" s="280"/>
      <c r="H236" s="284"/>
      <c r="I236" s="285"/>
      <c r="J236" s="281"/>
      <c r="K236" s="284"/>
      <c r="L236" s="279"/>
      <c r="V236" s="9"/>
      <c r="W236" s="56"/>
      <c r="X236" s="9"/>
    </row>
    <row r="237" spans="1:24" x14ac:dyDescent="0.25">
      <c r="A237" s="281"/>
      <c r="B237" s="281"/>
      <c r="C237" s="283"/>
      <c r="D237" s="279"/>
      <c r="E237" s="278"/>
      <c r="F237" s="278"/>
      <c r="G237" s="280"/>
      <c r="H237" s="284"/>
      <c r="I237" s="285"/>
      <c r="J237" s="281"/>
      <c r="K237" s="284"/>
      <c r="L237" s="279"/>
      <c r="V237" s="9"/>
      <c r="W237" s="56"/>
      <c r="X237" s="9"/>
    </row>
    <row r="238" spans="1:24" x14ac:dyDescent="0.25">
      <c r="A238" s="281"/>
      <c r="B238" s="281"/>
      <c r="C238" s="283"/>
      <c r="D238" s="279"/>
      <c r="E238" s="278"/>
      <c r="F238" s="278"/>
      <c r="G238" s="280"/>
      <c r="H238" s="284"/>
      <c r="I238" s="285"/>
      <c r="J238" s="281"/>
      <c r="K238" s="284"/>
      <c r="L238" s="279"/>
      <c r="V238" s="9"/>
      <c r="W238" s="56"/>
      <c r="X238" s="9"/>
    </row>
    <row r="239" spans="1:24" x14ac:dyDescent="0.25">
      <c r="A239" s="281"/>
      <c r="B239" s="281"/>
      <c r="C239" s="283"/>
      <c r="D239" s="279"/>
      <c r="E239" s="278"/>
      <c r="F239" s="278"/>
      <c r="G239" s="280"/>
      <c r="H239" s="284"/>
      <c r="I239" s="285"/>
      <c r="J239" s="281"/>
      <c r="K239" s="284"/>
      <c r="L239" s="279"/>
      <c r="V239" s="9"/>
      <c r="W239" s="56"/>
      <c r="X239" s="9"/>
    </row>
    <row r="240" spans="1:24" x14ac:dyDescent="0.25">
      <c r="A240" s="281"/>
      <c r="B240" s="281"/>
      <c r="C240" s="283"/>
      <c r="D240" s="279"/>
      <c r="E240" s="278"/>
      <c r="F240" s="278"/>
      <c r="G240" s="280"/>
      <c r="H240" s="284"/>
      <c r="I240" s="285"/>
      <c r="J240" s="281"/>
      <c r="K240" s="284"/>
      <c r="L240" s="279"/>
      <c r="V240" s="9"/>
      <c r="W240" s="56"/>
      <c r="X240" s="9"/>
    </row>
    <row r="241" spans="1:24" x14ac:dyDescent="0.25">
      <c r="A241" s="281"/>
      <c r="B241" s="281"/>
      <c r="C241" s="283"/>
      <c r="D241" s="279"/>
      <c r="E241" s="278"/>
      <c r="F241" s="278"/>
      <c r="G241" s="280"/>
      <c r="H241" s="284"/>
      <c r="I241" s="285"/>
      <c r="J241" s="281"/>
      <c r="K241" s="284"/>
      <c r="L241" s="279"/>
      <c r="V241" s="9"/>
      <c r="W241" s="56"/>
      <c r="X241" s="9"/>
    </row>
    <row r="242" spans="1:24" x14ac:dyDescent="0.25">
      <c r="A242" s="281"/>
      <c r="B242" s="281"/>
      <c r="C242" s="283"/>
      <c r="D242" s="279"/>
      <c r="E242" s="278"/>
      <c r="F242" s="278"/>
      <c r="G242" s="280"/>
      <c r="H242" s="284"/>
      <c r="I242" s="285"/>
      <c r="J242" s="281"/>
      <c r="K242" s="284"/>
      <c r="L242" s="279"/>
      <c r="V242" s="9"/>
      <c r="W242" s="56"/>
      <c r="X242" s="9"/>
    </row>
    <row r="243" spans="1:24" x14ac:dyDescent="0.25">
      <c r="A243" s="281"/>
      <c r="B243" s="281"/>
      <c r="C243" s="283"/>
      <c r="D243" s="279"/>
      <c r="E243" s="278"/>
      <c r="F243" s="278"/>
      <c r="G243" s="280"/>
      <c r="H243" s="284"/>
      <c r="I243" s="285"/>
      <c r="J243" s="281"/>
      <c r="K243" s="284"/>
      <c r="L243" s="279"/>
      <c r="V243" s="9"/>
      <c r="W243" s="56"/>
      <c r="X243" s="9"/>
    </row>
    <row r="244" spans="1:24" x14ac:dyDescent="0.25">
      <c r="A244" s="281"/>
      <c r="B244" s="281"/>
      <c r="C244" s="283"/>
      <c r="D244" s="279"/>
      <c r="E244" s="278"/>
      <c r="F244" s="278"/>
      <c r="G244" s="280"/>
      <c r="H244" s="284"/>
      <c r="I244" s="285"/>
      <c r="J244" s="281"/>
      <c r="K244" s="284"/>
      <c r="L244" s="279"/>
      <c r="V244" s="9"/>
      <c r="W244" s="56"/>
      <c r="X244" s="9"/>
    </row>
    <row r="245" spans="1:24" x14ac:dyDescent="0.25">
      <c r="A245" s="281"/>
      <c r="B245" s="281"/>
      <c r="C245" s="283"/>
      <c r="D245" s="279"/>
      <c r="E245" s="278"/>
      <c r="F245" s="278"/>
      <c r="G245" s="280"/>
      <c r="H245" s="284"/>
      <c r="I245" s="285"/>
      <c r="J245" s="281"/>
      <c r="K245" s="284"/>
      <c r="L245" s="279"/>
      <c r="V245" s="9"/>
      <c r="W245" s="56"/>
      <c r="X245" s="9"/>
    </row>
    <row r="246" spans="1:24" x14ac:dyDescent="0.25">
      <c r="A246" s="281"/>
      <c r="B246" s="281"/>
      <c r="C246" s="283"/>
      <c r="D246" s="279"/>
      <c r="E246" s="278"/>
      <c r="F246" s="278"/>
      <c r="G246" s="280"/>
      <c r="H246" s="284"/>
      <c r="I246" s="285"/>
      <c r="J246" s="281"/>
      <c r="K246" s="284"/>
      <c r="L246" s="279"/>
      <c r="V246" s="9"/>
      <c r="W246" s="56"/>
      <c r="X246" s="9"/>
    </row>
    <row r="247" spans="1:24" x14ac:dyDescent="0.25">
      <c r="A247" s="281"/>
      <c r="B247" s="281"/>
      <c r="C247" s="283"/>
      <c r="D247" s="279"/>
      <c r="E247" s="278"/>
      <c r="F247" s="278"/>
      <c r="G247" s="280"/>
      <c r="H247" s="284"/>
      <c r="I247" s="285"/>
      <c r="J247" s="281"/>
      <c r="K247" s="284"/>
      <c r="L247" s="279"/>
      <c r="V247" s="9"/>
      <c r="W247" s="56"/>
      <c r="X247" s="9"/>
    </row>
    <row r="248" spans="1:24" x14ac:dyDescent="0.25">
      <c r="A248" s="281"/>
      <c r="B248" s="281"/>
      <c r="C248" s="283"/>
      <c r="D248" s="279"/>
      <c r="E248" s="278"/>
      <c r="F248" s="278"/>
      <c r="G248" s="280"/>
      <c r="H248" s="284"/>
      <c r="I248" s="285"/>
      <c r="J248" s="281"/>
      <c r="K248" s="284"/>
      <c r="L248" s="279"/>
      <c r="V248" s="9"/>
      <c r="W248" s="56"/>
      <c r="X248" s="9"/>
    </row>
    <row r="249" spans="1:24" x14ac:dyDescent="0.25">
      <c r="A249" s="281"/>
      <c r="B249" s="281"/>
      <c r="C249" s="283"/>
      <c r="D249" s="279"/>
      <c r="E249" s="278"/>
      <c r="F249" s="278"/>
      <c r="G249" s="280"/>
      <c r="H249" s="284"/>
      <c r="I249" s="285"/>
      <c r="J249" s="281"/>
      <c r="K249" s="284"/>
      <c r="L249" s="279"/>
      <c r="V249" s="9"/>
      <c r="W249" s="56"/>
      <c r="X249" s="9"/>
    </row>
    <row r="250" spans="1:24" x14ac:dyDescent="0.25">
      <c r="A250" s="281"/>
      <c r="B250" s="281"/>
      <c r="C250" s="283"/>
      <c r="D250" s="279"/>
      <c r="E250" s="278"/>
      <c r="F250" s="278"/>
      <c r="G250" s="280"/>
      <c r="H250" s="284"/>
      <c r="I250" s="285"/>
      <c r="J250" s="281"/>
      <c r="K250" s="284"/>
      <c r="L250" s="279"/>
      <c r="V250" s="9"/>
      <c r="W250" s="56"/>
      <c r="X250" s="9"/>
    </row>
    <row r="251" spans="1:24" x14ac:dyDescent="0.25">
      <c r="A251" s="281"/>
      <c r="B251" s="281"/>
      <c r="C251" s="283"/>
      <c r="D251" s="279"/>
      <c r="E251" s="278"/>
      <c r="F251" s="278"/>
      <c r="G251" s="280"/>
      <c r="H251" s="284"/>
      <c r="I251" s="285"/>
      <c r="J251" s="281"/>
      <c r="K251" s="284"/>
      <c r="L251" s="279"/>
      <c r="V251" s="9"/>
      <c r="W251" s="56"/>
      <c r="X251" s="9"/>
    </row>
    <row r="252" spans="1:24" x14ac:dyDescent="0.25">
      <c r="A252" s="281"/>
      <c r="B252" s="281"/>
      <c r="C252" s="283"/>
      <c r="D252" s="279"/>
      <c r="E252" s="278"/>
      <c r="F252" s="278"/>
      <c r="G252" s="280"/>
      <c r="H252" s="284"/>
      <c r="I252" s="285"/>
      <c r="J252" s="281"/>
      <c r="K252" s="284"/>
      <c r="L252" s="279"/>
      <c r="V252" s="9"/>
      <c r="W252" s="56"/>
      <c r="X252" s="9"/>
    </row>
    <row r="253" spans="1:24" x14ac:dyDescent="0.25">
      <c r="A253" s="281"/>
      <c r="B253" s="281"/>
      <c r="C253" s="283"/>
      <c r="D253" s="279"/>
      <c r="E253" s="278"/>
      <c r="F253" s="278"/>
      <c r="G253" s="280"/>
      <c r="H253" s="284"/>
      <c r="I253" s="285"/>
      <c r="J253" s="281"/>
      <c r="K253" s="284"/>
      <c r="L253" s="279"/>
      <c r="V253" s="9"/>
      <c r="W253" s="56"/>
      <c r="X253" s="9"/>
    </row>
    <row r="254" spans="1:24" x14ac:dyDescent="0.25">
      <c r="A254" s="281"/>
      <c r="B254" s="281"/>
      <c r="C254" s="283"/>
      <c r="D254" s="279"/>
      <c r="E254" s="278"/>
      <c r="F254" s="278"/>
      <c r="G254" s="280"/>
      <c r="H254" s="284"/>
      <c r="I254" s="285"/>
      <c r="J254" s="281"/>
      <c r="K254" s="284"/>
      <c r="L254" s="279"/>
      <c r="V254" s="9"/>
      <c r="W254" s="56"/>
      <c r="X254" s="9"/>
    </row>
    <row r="255" spans="1:24" x14ac:dyDescent="0.25">
      <c r="A255" s="281"/>
      <c r="B255" s="281"/>
      <c r="C255" s="283"/>
      <c r="D255" s="279"/>
      <c r="E255" s="278"/>
      <c r="F255" s="278"/>
      <c r="G255" s="280"/>
      <c r="H255" s="284"/>
      <c r="I255" s="285"/>
      <c r="J255" s="281"/>
      <c r="K255" s="284"/>
      <c r="L255" s="279"/>
      <c r="V255" s="9"/>
      <c r="W255" s="56"/>
      <c r="X255" s="9"/>
    </row>
    <row r="256" spans="1:24" x14ac:dyDescent="0.25">
      <c r="A256" s="281"/>
      <c r="B256" s="281"/>
      <c r="C256" s="283"/>
      <c r="D256" s="279"/>
      <c r="E256" s="278"/>
      <c r="F256" s="278"/>
      <c r="G256" s="280"/>
      <c r="H256" s="284"/>
      <c r="I256" s="285"/>
      <c r="J256" s="281"/>
      <c r="K256" s="284"/>
      <c r="L256" s="279"/>
      <c r="V256" s="9"/>
      <c r="W256" s="56"/>
      <c r="X256" s="9"/>
    </row>
    <row r="257" spans="1:24" x14ac:dyDescent="0.25">
      <c r="A257" s="281"/>
      <c r="B257" s="281"/>
      <c r="C257" s="283"/>
      <c r="D257" s="279"/>
      <c r="E257" s="278"/>
      <c r="F257" s="278"/>
      <c r="G257" s="280"/>
      <c r="H257" s="284"/>
      <c r="I257" s="285"/>
      <c r="J257" s="281"/>
      <c r="K257" s="284"/>
      <c r="L257" s="279"/>
      <c r="V257" s="9"/>
      <c r="W257" s="56"/>
      <c r="X257" s="9"/>
    </row>
    <row r="258" spans="1:24" x14ac:dyDescent="0.25">
      <c r="A258" s="281"/>
      <c r="B258" s="281"/>
      <c r="C258" s="283"/>
      <c r="D258" s="279"/>
      <c r="E258" s="278"/>
      <c r="F258" s="278"/>
      <c r="G258" s="280"/>
      <c r="H258" s="284"/>
      <c r="I258" s="285"/>
      <c r="J258" s="281"/>
      <c r="K258" s="284"/>
      <c r="L258" s="279"/>
      <c r="V258" s="9"/>
      <c r="W258" s="56"/>
      <c r="X258" s="9"/>
    </row>
    <row r="259" spans="1:24" x14ac:dyDescent="0.25">
      <c r="A259" s="281"/>
      <c r="B259" s="281"/>
      <c r="C259" s="283"/>
      <c r="D259" s="279"/>
      <c r="E259" s="278"/>
      <c r="F259" s="278"/>
      <c r="G259" s="280"/>
      <c r="H259" s="284"/>
      <c r="I259" s="285"/>
      <c r="J259" s="281"/>
      <c r="K259" s="284"/>
      <c r="L259" s="279"/>
      <c r="V259" s="9"/>
      <c r="W259" s="56"/>
      <c r="X259" s="9"/>
    </row>
    <row r="260" spans="1:24" x14ac:dyDescent="0.25">
      <c r="A260" s="281"/>
      <c r="B260" s="281"/>
      <c r="C260" s="283"/>
      <c r="D260" s="279"/>
      <c r="E260" s="278"/>
      <c r="F260" s="278"/>
      <c r="G260" s="280"/>
      <c r="H260" s="284"/>
      <c r="I260" s="285"/>
      <c r="J260" s="281"/>
      <c r="K260" s="284"/>
      <c r="L260" s="279"/>
      <c r="V260" s="9"/>
      <c r="W260" s="56"/>
      <c r="X260" s="9"/>
    </row>
    <row r="261" spans="1:24" x14ac:dyDescent="0.25">
      <c r="A261" s="281"/>
      <c r="B261" s="281"/>
      <c r="C261" s="283"/>
      <c r="D261" s="279"/>
      <c r="E261" s="278"/>
      <c r="F261" s="278"/>
      <c r="G261" s="280"/>
      <c r="H261" s="284"/>
      <c r="I261" s="285"/>
      <c r="J261" s="281"/>
      <c r="K261" s="284"/>
      <c r="L261" s="279"/>
      <c r="V261" s="9"/>
      <c r="W261" s="56"/>
      <c r="X261" s="9"/>
    </row>
    <row r="262" spans="1:24" x14ac:dyDescent="0.25">
      <c r="A262" s="281"/>
      <c r="B262" s="281"/>
      <c r="C262" s="283"/>
      <c r="D262" s="279"/>
      <c r="E262" s="278"/>
      <c r="F262" s="278"/>
      <c r="G262" s="280"/>
      <c r="H262" s="284"/>
      <c r="I262" s="285"/>
      <c r="J262" s="281"/>
      <c r="K262" s="284"/>
      <c r="L262" s="279"/>
      <c r="V262" s="9"/>
      <c r="W262" s="56"/>
      <c r="X262" s="9"/>
    </row>
    <row r="263" spans="1:24" x14ac:dyDescent="0.25">
      <c r="A263" s="281"/>
      <c r="B263" s="281"/>
      <c r="C263" s="283"/>
      <c r="D263" s="279"/>
      <c r="E263" s="278"/>
      <c r="F263" s="278"/>
      <c r="G263" s="280"/>
      <c r="H263" s="284"/>
      <c r="I263" s="285"/>
      <c r="J263" s="281"/>
      <c r="K263" s="284"/>
      <c r="L263" s="279"/>
      <c r="V263" s="9"/>
      <c r="W263" s="56"/>
      <c r="X263" s="9"/>
    </row>
    <row r="264" spans="1:24" x14ac:dyDescent="0.25">
      <c r="A264" s="281"/>
      <c r="B264" s="281"/>
      <c r="C264" s="283"/>
      <c r="D264" s="279"/>
      <c r="E264" s="278"/>
      <c r="F264" s="278"/>
      <c r="G264" s="280"/>
      <c r="H264" s="284"/>
      <c r="I264" s="285"/>
      <c r="J264" s="281"/>
      <c r="K264" s="284"/>
      <c r="L264" s="279"/>
      <c r="V264" s="9"/>
      <c r="W264" s="56"/>
      <c r="X264" s="9"/>
    </row>
    <row r="265" spans="1:24" x14ac:dyDescent="0.25">
      <c r="A265" s="281"/>
      <c r="B265" s="281"/>
      <c r="C265" s="283"/>
      <c r="D265" s="279"/>
      <c r="E265" s="278"/>
      <c r="F265" s="278"/>
      <c r="G265" s="280"/>
      <c r="H265" s="284"/>
      <c r="I265" s="285"/>
      <c r="J265" s="281"/>
      <c r="K265" s="284"/>
      <c r="L265" s="279"/>
      <c r="V265" s="9"/>
      <c r="W265" s="56"/>
      <c r="X265" s="9"/>
    </row>
    <row r="266" spans="1:24" x14ac:dyDescent="0.25">
      <c r="A266" s="281"/>
      <c r="B266" s="281"/>
      <c r="C266" s="283"/>
      <c r="D266" s="279"/>
      <c r="E266" s="278"/>
      <c r="F266" s="278"/>
      <c r="G266" s="280"/>
      <c r="H266" s="284"/>
      <c r="I266" s="285"/>
      <c r="J266" s="281"/>
      <c r="K266" s="284"/>
      <c r="L266" s="279"/>
      <c r="V266" s="9"/>
      <c r="W266" s="56"/>
      <c r="X266" s="9"/>
    </row>
    <row r="267" spans="1:24" x14ac:dyDescent="0.25">
      <c r="A267" s="281"/>
      <c r="B267" s="281"/>
      <c r="C267" s="283"/>
      <c r="D267" s="279"/>
      <c r="E267" s="278"/>
      <c r="F267" s="278"/>
      <c r="G267" s="280"/>
      <c r="H267" s="284"/>
      <c r="I267" s="285"/>
      <c r="J267" s="281"/>
      <c r="K267" s="284"/>
      <c r="L267" s="279"/>
      <c r="V267" s="9"/>
      <c r="W267" s="56"/>
      <c r="X267" s="9"/>
    </row>
    <row r="268" spans="1:24" x14ac:dyDescent="0.25">
      <c r="A268" s="281"/>
      <c r="B268" s="281"/>
      <c r="C268" s="283"/>
      <c r="D268" s="279"/>
      <c r="E268" s="278"/>
      <c r="F268" s="278"/>
      <c r="G268" s="280"/>
      <c r="H268" s="284"/>
      <c r="I268" s="285"/>
      <c r="J268" s="281"/>
      <c r="K268" s="284"/>
      <c r="L268" s="279"/>
      <c r="V268" s="9"/>
      <c r="W268" s="56"/>
      <c r="X268" s="9"/>
    </row>
    <row r="269" spans="1:24" x14ac:dyDescent="0.25">
      <c r="A269" s="281"/>
      <c r="B269" s="281"/>
      <c r="C269" s="283"/>
      <c r="D269" s="279"/>
      <c r="E269" s="278"/>
      <c r="F269" s="278"/>
      <c r="G269" s="280"/>
      <c r="H269" s="284"/>
      <c r="I269" s="285"/>
      <c r="J269" s="281"/>
      <c r="K269" s="284"/>
      <c r="L269" s="279"/>
      <c r="V269" s="9"/>
      <c r="W269" s="56"/>
      <c r="X269" s="9"/>
    </row>
    <row r="270" spans="1:24" x14ac:dyDescent="0.25">
      <c r="A270" s="281"/>
      <c r="B270" s="281"/>
      <c r="C270" s="283"/>
      <c r="D270" s="279"/>
      <c r="E270" s="278"/>
      <c r="F270" s="278"/>
      <c r="G270" s="280"/>
      <c r="H270" s="284"/>
      <c r="I270" s="285"/>
      <c r="J270" s="281"/>
      <c r="K270" s="284"/>
      <c r="L270" s="279"/>
      <c r="V270" s="9"/>
      <c r="W270" s="56"/>
      <c r="X270" s="9"/>
    </row>
    <row r="271" spans="1:24" x14ac:dyDescent="0.25">
      <c r="A271" s="281"/>
      <c r="B271" s="281"/>
      <c r="C271" s="283"/>
      <c r="D271" s="279"/>
      <c r="E271" s="278"/>
      <c r="F271" s="278"/>
      <c r="G271" s="280"/>
      <c r="H271" s="284"/>
      <c r="I271" s="285"/>
      <c r="J271" s="281"/>
      <c r="K271" s="284"/>
      <c r="L271" s="279"/>
      <c r="V271" s="9"/>
      <c r="W271" s="56"/>
      <c r="X271" s="9"/>
    </row>
    <row r="272" spans="1:24" x14ac:dyDescent="0.25">
      <c r="A272" s="281"/>
      <c r="B272" s="281"/>
      <c r="C272" s="283"/>
      <c r="D272" s="279"/>
      <c r="E272" s="278"/>
      <c r="F272" s="278"/>
      <c r="G272" s="280"/>
      <c r="H272" s="284"/>
      <c r="I272" s="285"/>
      <c r="J272" s="281"/>
      <c r="K272" s="284"/>
      <c r="L272" s="279"/>
      <c r="V272" s="9"/>
      <c r="W272" s="56"/>
      <c r="X272" s="9"/>
    </row>
    <row r="273" spans="1:24" x14ac:dyDescent="0.25">
      <c r="A273" s="281"/>
      <c r="B273" s="281"/>
      <c r="C273" s="283"/>
      <c r="D273" s="279"/>
      <c r="E273" s="278"/>
      <c r="F273" s="278"/>
      <c r="G273" s="280"/>
      <c r="H273" s="284"/>
      <c r="I273" s="285"/>
      <c r="J273" s="281"/>
      <c r="K273" s="284"/>
      <c r="L273" s="279"/>
      <c r="V273" s="9"/>
      <c r="W273" s="56"/>
      <c r="X273" s="9"/>
    </row>
    <row r="274" spans="1:24" x14ac:dyDescent="0.25">
      <c r="A274" s="281"/>
      <c r="B274" s="281"/>
      <c r="C274" s="283"/>
      <c r="D274" s="279"/>
      <c r="E274" s="278"/>
      <c r="F274" s="278"/>
      <c r="G274" s="280"/>
      <c r="H274" s="284"/>
      <c r="I274" s="285"/>
      <c r="J274" s="281"/>
      <c r="K274" s="284"/>
      <c r="L274" s="279"/>
      <c r="V274" s="9"/>
      <c r="W274" s="56"/>
      <c r="X274" s="9"/>
    </row>
    <row r="275" spans="1:24" x14ac:dyDescent="0.25">
      <c r="A275" s="281"/>
      <c r="B275" s="281"/>
      <c r="C275" s="283"/>
      <c r="D275" s="279"/>
      <c r="E275" s="278"/>
      <c r="F275" s="278"/>
      <c r="G275" s="280"/>
      <c r="H275" s="284"/>
      <c r="I275" s="285"/>
      <c r="J275" s="281"/>
      <c r="K275" s="284"/>
      <c r="L275" s="279"/>
      <c r="V275" s="9"/>
      <c r="W275" s="56"/>
      <c r="X275" s="9"/>
    </row>
    <row r="276" spans="1:24" x14ac:dyDescent="0.25">
      <c r="A276" s="281"/>
      <c r="B276" s="281"/>
      <c r="C276" s="283"/>
      <c r="D276" s="279"/>
      <c r="E276" s="278"/>
      <c r="F276" s="278"/>
      <c r="G276" s="280"/>
      <c r="H276" s="284"/>
      <c r="I276" s="285"/>
      <c r="J276" s="281"/>
      <c r="K276" s="284"/>
      <c r="L276" s="279"/>
      <c r="V276" s="9"/>
      <c r="W276" s="56"/>
      <c r="X276" s="9"/>
    </row>
    <row r="277" spans="1:24" x14ac:dyDescent="0.25">
      <c r="A277" s="281"/>
      <c r="B277" s="281"/>
      <c r="C277" s="283"/>
      <c r="D277" s="279"/>
      <c r="E277" s="278"/>
      <c r="F277" s="278"/>
      <c r="G277" s="280"/>
      <c r="H277" s="284"/>
      <c r="I277" s="285"/>
      <c r="J277" s="281"/>
      <c r="K277" s="284"/>
      <c r="L277" s="279"/>
      <c r="V277" s="9"/>
      <c r="W277" s="56"/>
      <c r="X277" s="9"/>
    </row>
    <row r="278" spans="1:24" x14ac:dyDescent="0.25">
      <c r="A278" s="281"/>
      <c r="B278" s="281"/>
      <c r="C278" s="283"/>
      <c r="D278" s="279"/>
      <c r="E278" s="278"/>
      <c r="F278" s="278"/>
      <c r="G278" s="280"/>
      <c r="H278" s="284"/>
      <c r="I278" s="285"/>
      <c r="J278" s="281"/>
      <c r="K278" s="284"/>
      <c r="L278" s="279"/>
      <c r="V278" s="9"/>
      <c r="W278" s="56"/>
      <c r="X278" s="9"/>
    </row>
    <row r="279" spans="1:24" x14ac:dyDescent="0.25">
      <c r="A279" s="281"/>
      <c r="B279" s="281"/>
      <c r="C279" s="283"/>
      <c r="D279" s="279"/>
      <c r="E279" s="278"/>
      <c r="F279" s="278"/>
      <c r="G279" s="280"/>
      <c r="H279" s="284"/>
      <c r="I279" s="285"/>
      <c r="J279" s="281"/>
      <c r="K279" s="284"/>
      <c r="L279" s="279"/>
      <c r="V279" s="9"/>
      <c r="W279" s="56"/>
      <c r="X279" s="9"/>
    </row>
    <row r="280" spans="1:24" x14ac:dyDescent="0.25">
      <c r="A280" s="281"/>
      <c r="B280" s="281"/>
      <c r="C280" s="283"/>
      <c r="D280" s="279"/>
      <c r="E280" s="278"/>
      <c r="F280" s="278"/>
      <c r="G280" s="280"/>
      <c r="H280" s="284"/>
      <c r="I280" s="285"/>
      <c r="J280" s="281"/>
      <c r="K280" s="284"/>
      <c r="L280" s="279"/>
      <c r="V280" s="9"/>
      <c r="W280" s="56"/>
      <c r="X280" s="9"/>
    </row>
    <row r="281" spans="1:24" x14ac:dyDescent="0.25">
      <c r="A281" s="281"/>
      <c r="B281" s="281"/>
      <c r="C281" s="283"/>
      <c r="D281" s="279"/>
      <c r="E281" s="278"/>
      <c r="F281" s="278"/>
      <c r="G281" s="280"/>
      <c r="H281" s="284"/>
      <c r="I281" s="285"/>
      <c r="J281" s="281"/>
      <c r="K281" s="284"/>
      <c r="L281" s="279"/>
      <c r="V281" s="9"/>
      <c r="W281" s="56"/>
      <c r="X281" s="9"/>
    </row>
    <row r="282" spans="1:24" x14ac:dyDescent="0.25">
      <c r="A282" s="281"/>
      <c r="B282" s="281"/>
      <c r="C282" s="283"/>
      <c r="D282" s="279"/>
      <c r="E282" s="278"/>
      <c r="F282" s="278"/>
      <c r="G282" s="280"/>
      <c r="H282" s="284"/>
      <c r="I282" s="285"/>
      <c r="J282" s="281"/>
      <c r="K282" s="284"/>
      <c r="L282" s="279"/>
      <c r="V282" s="9"/>
      <c r="W282" s="56"/>
      <c r="X282" s="9"/>
    </row>
    <row r="283" spans="1:24" x14ac:dyDescent="0.25">
      <c r="A283" s="281"/>
      <c r="B283" s="281"/>
      <c r="C283" s="283"/>
      <c r="D283" s="279"/>
      <c r="E283" s="278"/>
      <c r="F283" s="278"/>
      <c r="G283" s="280"/>
      <c r="H283" s="284"/>
      <c r="I283" s="285"/>
      <c r="J283" s="281"/>
      <c r="K283" s="284"/>
      <c r="L283" s="279"/>
      <c r="V283" s="9"/>
      <c r="W283" s="56"/>
      <c r="X283" s="9"/>
    </row>
    <row r="284" spans="1:24" x14ac:dyDescent="0.25">
      <c r="A284" s="281"/>
      <c r="B284" s="281"/>
      <c r="C284" s="283"/>
      <c r="D284" s="279"/>
      <c r="E284" s="278"/>
      <c r="F284" s="278"/>
      <c r="G284" s="280"/>
      <c r="H284" s="284"/>
      <c r="I284" s="285"/>
      <c r="J284" s="281"/>
      <c r="K284" s="284"/>
      <c r="L284" s="279"/>
      <c r="V284" s="9"/>
      <c r="W284" s="56"/>
      <c r="X284" s="9"/>
    </row>
    <row r="285" spans="1:24" x14ac:dyDescent="0.25">
      <c r="A285" s="281"/>
      <c r="B285" s="281"/>
      <c r="C285" s="283"/>
      <c r="D285" s="279"/>
      <c r="E285" s="278"/>
      <c r="F285" s="278"/>
      <c r="G285" s="280"/>
      <c r="H285" s="284"/>
      <c r="I285" s="285"/>
      <c r="J285" s="281"/>
      <c r="K285" s="284"/>
      <c r="L285" s="279"/>
      <c r="V285" s="9"/>
      <c r="W285" s="56"/>
      <c r="X285" s="9"/>
    </row>
    <row r="286" spans="1:24" x14ac:dyDescent="0.25">
      <c r="A286" s="281"/>
      <c r="B286" s="281"/>
      <c r="C286" s="283"/>
      <c r="D286" s="279"/>
      <c r="E286" s="278"/>
      <c r="F286" s="278"/>
      <c r="G286" s="280"/>
      <c r="H286" s="284"/>
      <c r="I286" s="285"/>
      <c r="J286" s="281"/>
      <c r="K286" s="284"/>
      <c r="L286" s="279"/>
      <c r="V286" s="9"/>
      <c r="W286" s="56"/>
      <c r="X286" s="9"/>
    </row>
    <row r="287" spans="1:24" x14ac:dyDescent="0.25">
      <c r="A287" s="281"/>
      <c r="B287" s="281"/>
      <c r="C287" s="283"/>
      <c r="D287" s="279"/>
      <c r="E287" s="278"/>
      <c r="F287" s="278"/>
      <c r="G287" s="280"/>
      <c r="H287" s="284"/>
      <c r="I287" s="285"/>
      <c r="J287" s="281"/>
      <c r="K287" s="284"/>
      <c r="L287" s="279"/>
      <c r="V287" s="9"/>
      <c r="W287" s="56"/>
      <c r="X287" s="9"/>
    </row>
    <row r="288" spans="1:24" x14ac:dyDescent="0.25">
      <c r="A288" s="281"/>
      <c r="B288" s="281"/>
      <c r="C288" s="283"/>
      <c r="D288" s="279"/>
      <c r="E288" s="278"/>
      <c r="F288" s="278"/>
      <c r="G288" s="280"/>
      <c r="H288" s="284"/>
      <c r="I288" s="285"/>
      <c r="J288" s="281"/>
      <c r="K288" s="284"/>
      <c r="L288" s="279"/>
      <c r="V288" s="9"/>
      <c r="W288" s="56"/>
      <c r="X288" s="9"/>
    </row>
    <row r="289" spans="1:24" x14ac:dyDescent="0.25">
      <c r="A289" s="281"/>
      <c r="B289" s="281"/>
      <c r="C289" s="283"/>
      <c r="D289" s="279"/>
      <c r="E289" s="278"/>
      <c r="F289" s="278"/>
      <c r="G289" s="280"/>
      <c r="H289" s="284"/>
      <c r="I289" s="282"/>
      <c r="J289" s="281"/>
      <c r="K289" s="284"/>
      <c r="L289" s="279"/>
      <c r="V289" s="9"/>
      <c r="X289" s="9"/>
    </row>
    <row r="290" spans="1:24" x14ac:dyDescent="0.25">
      <c r="A290" s="281"/>
      <c r="B290" s="281"/>
      <c r="C290" s="283"/>
      <c r="D290" s="279"/>
      <c r="E290" s="278"/>
      <c r="F290" s="278"/>
      <c r="G290" s="280"/>
      <c r="H290" s="284"/>
      <c r="I290" s="282"/>
      <c r="J290" s="281"/>
      <c r="K290" s="284"/>
      <c r="L290" s="279"/>
      <c r="V290" s="9"/>
      <c r="X290" s="9"/>
    </row>
    <row r="291" spans="1:24" x14ac:dyDescent="0.25">
      <c r="A291" s="281"/>
      <c r="B291" s="281"/>
      <c r="C291" s="283"/>
      <c r="D291" s="279"/>
      <c r="E291" s="278"/>
      <c r="F291" s="278"/>
      <c r="G291" s="280"/>
      <c r="H291" s="284"/>
      <c r="I291" s="282"/>
      <c r="J291" s="281"/>
      <c r="K291" s="284"/>
      <c r="L291" s="279"/>
      <c r="V291" s="9"/>
      <c r="X291" s="9"/>
    </row>
    <row r="292" spans="1:24" x14ac:dyDescent="0.25">
      <c r="A292" s="281"/>
      <c r="B292" s="281"/>
      <c r="C292" s="283"/>
      <c r="D292" s="279"/>
      <c r="E292" s="278"/>
      <c r="F292" s="278"/>
      <c r="G292" s="280"/>
      <c r="H292" s="284"/>
      <c r="I292" s="282"/>
      <c r="J292" s="281"/>
      <c r="K292" s="284"/>
      <c r="L292" s="279"/>
      <c r="V292" s="9"/>
      <c r="X292" s="9"/>
    </row>
    <row r="293" spans="1:24" x14ac:dyDescent="0.25">
      <c r="A293" s="281"/>
      <c r="B293" s="281"/>
      <c r="C293" s="283"/>
      <c r="D293" s="279"/>
      <c r="E293" s="278"/>
      <c r="F293" s="278"/>
      <c r="G293" s="280"/>
      <c r="H293" s="284"/>
      <c r="I293" s="282"/>
      <c r="J293" s="281"/>
      <c r="K293" s="284"/>
      <c r="L293" s="279"/>
      <c r="V293" s="9"/>
      <c r="X293" s="9"/>
    </row>
    <row r="294" spans="1:24" x14ac:dyDescent="0.25">
      <c r="A294" s="281"/>
      <c r="B294" s="281"/>
      <c r="C294" s="283"/>
      <c r="D294" s="279"/>
      <c r="E294" s="278"/>
      <c r="F294" s="278"/>
      <c r="G294" s="280"/>
      <c r="H294" s="284"/>
      <c r="I294" s="282"/>
      <c r="J294" s="281"/>
      <c r="K294" s="284"/>
      <c r="L294" s="279"/>
      <c r="V294" s="9"/>
      <c r="X294" s="9"/>
    </row>
    <row r="295" spans="1:24" x14ac:dyDescent="0.25">
      <c r="A295" s="281"/>
      <c r="B295" s="281"/>
      <c r="C295" s="283"/>
      <c r="D295" s="279"/>
      <c r="E295" s="278"/>
      <c r="F295" s="278"/>
      <c r="G295" s="280"/>
      <c r="H295" s="284"/>
      <c r="I295" s="282"/>
      <c r="J295" s="281"/>
      <c r="K295" s="284"/>
      <c r="L295" s="279"/>
      <c r="V295" s="9"/>
      <c r="X295" s="9"/>
    </row>
    <row r="296" spans="1:24" x14ac:dyDescent="0.25">
      <c r="A296" s="281"/>
      <c r="B296" s="281"/>
      <c r="C296" s="283"/>
      <c r="D296" s="279"/>
      <c r="E296" s="278"/>
      <c r="F296" s="278"/>
      <c r="G296" s="280"/>
      <c r="H296" s="284"/>
      <c r="I296" s="282"/>
      <c r="J296" s="281"/>
      <c r="K296" s="284"/>
      <c r="L296" s="279"/>
      <c r="V296" s="9"/>
      <c r="X296" s="9"/>
    </row>
    <row r="297" spans="1:24" x14ac:dyDescent="0.25">
      <c r="A297" s="281"/>
      <c r="B297" s="281"/>
      <c r="C297" s="283"/>
      <c r="D297" s="279"/>
      <c r="E297" s="278"/>
      <c r="F297" s="278"/>
      <c r="G297" s="280"/>
      <c r="H297" s="284"/>
      <c r="I297" s="282"/>
      <c r="J297" s="281"/>
      <c r="K297" s="284"/>
      <c r="L297" s="279"/>
      <c r="V297" s="9"/>
      <c r="X297" s="9"/>
    </row>
    <row r="298" spans="1:24" x14ac:dyDescent="0.25">
      <c r="A298" s="281"/>
      <c r="B298" s="281"/>
      <c r="C298" s="283"/>
      <c r="D298" s="279"/>
      <c r="E298" s="278"/>
      <c r="F298" s="278"/>
      <c r="G298" s="280"/>
      <c r="H298" s="284"/>
      <c r="I298" s="282"/>
      <c r="J298" s="281"/>
      <c r="K298" s="284"/>
      <c r="L298" s="279"/>
      <c r="V298" s="9"/>
      <c r="X298" s="9"/>
    </row>
    <row r="299" spans="1:24" x14ac:dyDescent="0.25">
      <c r="A299" s="281"/>
      <c r="B299" s="281"/>
      <c r="C299" s="283"/>
      <c r="D299" s="279"/>
      <c r="E299" s="278"/>
      <c r="F299" s="278"/>
      <c r="G299" s="280"/>
      <c r="H299" s="284"/>
      <c r="I299" s="282"/>
      <c r="J299" s="281"/>
      <c r="K299" s="284"/>
      <c r="L299" s="279"/>
      <c r="V299" s="9"/>
      <c r="X299" s="9"/>
    </row>
    <row r="300" spans="1:24" x14ac:dyDescent="0.25">
      <c r="A300" s="281"/>
      <c r="B300" s="281"/>
      <c r="C300" s="283"/>
      <c r="D300" s="279"/>
      <c r="E300" s="278"/>
      <c r="F300" s="278"/>
      <c r="G300" s="280"/>
      <c r="H300" s="284"/>
      <c r="I300" s="282"/>
      <c r="J300" s="281"/>
      <c r="K300" s="284"/>
      <c r="L300" s="279"/>
      <c r="V300" s="9"/>
      <c r="X300" s="9"/>
    </row>
    <row r="301" spans="1:24" x14ac:dyDescent="0.25">
      <c r="A301" s="281"/>
      <c r="B301" s="281"/>
      <c r="C301" s="283"/>
      <c r="D301" s="279"/>
      <c r="E301" s="278"/>
      <c r="F301" s="278"/>
      <c r="G301" s="280"/>
      <c r="H301" s="284"/>
      <c r="I301" s="282"/>
      <c r="J301" s="281"/>
      <c r="K301" s="284"/>
      <c r="L301" s="279"/>
      <c r="V301" s="9"/>
      <c r="X301" s="9"/>
    </row>
    <row r="302" spans="1:24" x14ac:dyDescent="0.25">
      <c r="A302" s="281"/>
      <c r="B302" s="281"/>
      <c r="C302" s="283"/>
      <c r="D302" s="279"/>
      <c r="E302" s="278"/>
      <c r="F302" s="278"/>
      <c r="G302" s="280"/>
      <c r="H302" s="284"/>
      <c r="I302" s="282"/>
      <c r="J302" s="281"/>
      <c r="K302" s="284"/>
      <c r="L302" s="279"/>
      <c r="V302" s="9"/>
      <c r="X302" s="9"/>
    </row>
    <row r="303" spans="1:24" x14ac:dyDescent="0.25">
      <c r="A303" s="281"/>
      <c r="B303" s="281"/>
      <c r="C303" s="283"/>
      <c r="D303" s="279"/>
      <c r="E303" s="278"/>
      <c r="F303" s="278"/>
      <c r="G303" s="280"/>
      <c r="H303" s="284"/>
      <c r="I303" s="282"/>
      <c r="J303" s="281"/>
      <c r="K303" s="284"/>
      <c r="L303" s="279"/>
      <c r="V303" s="9"/>
      <c r="X303" s="9"/>
    </row>
    <row r="304" spans="1:24" x14ac:dyDescent="0.25">
      <c r="A304" s="281"/>
      <c r="B304" s="281"/>
      <c r="C304" s="283"/>
      <c r="D304" s="279"/>
      <c r="E304" s="278"/>
      <c r="F304" s="278"/>
      <c r="G304" s="280"/>
      <c r="H304" s="284"/>
      <c r="I304" s="282"/>
      <c r="J304" s="281"/>
      <c r="K304" s="284"/>
      <c r="L304" s="279"/>
      <c r="V304" s="9"/>
      <c r="X304" s="9"/>
    </row>
    <row r="305" spans="1:24" x14ac:dyDescent="0.25">
      <c r="A305" s="281"/>
      <c r="B305" s="281"/>
      <c r="C305" s="283"/>
      <c r="D305" s="279"/>
      <c r="E305" s="278"/>
      <c r="F305" s="278"/>
      <c r="G305" s="280"/>
      <c r="H305" s="284"/>
      <c r="I305" s="282"/>
      <c r="J305" s="281"/>
      <c r="K305" s="284"/>
      <c r="L305" s="279"/>
      <c r="V305" s="9"/>
      <c r="X305" s="9"/>
    </row>
    <row r="306" spans="1:24" x14ac:dyDescent="0.25">
      <c r="A306" s="281"/>
      <c r="B306" s="281"/>
      <c r="C306" s="283"/>
      <c r="D306" s="279"/>
      <c r="E306" s="278"/>
      <c r="F306" s="278"/>
      <c r="G306" s="280"/>
      <c r="H306" s="284"/>
      <c r="I306" s="282"/>
      <c r="J306" s="281"/>
      <c r="K306" s="284"/>
      <c r="L306" s="279"/>
      <c r="V306" s="9"/>
      <c r="X306" s="9"/>
    </row>
    <row r="307" spans="1:24" x14ac:dyDescent="0.25">
      <c r="A307" s="281"/>
      <c r="B307" s="281"/>
      <c r="C307" s="283"/>
      <c r="D307" s="279"/>
      <c r="E307" s="278"/>
      <c r="F307" s="278"/>
      <c r="G307" s="280"/>
      <c r="H307" s="284"/>
      <c r="I307" s="282"/>
      <c r="J307" s="281"/>
      <c r="K307" s="284"/>
      <c r="L307" s="279"/>
      <c r="V307" s="9"/>
      <c r="X307" s="9"/>
    </row>
    <row r="308" spans="1:24" x14ac:dyDescent="0.25">
      <c r="A308" s="281"/>
      <c r="B308" s="281"/>
      <c r="C308" s="283"/>
      <c r="D308" s="279"/>
      <c r="E308" s="278"/>
      <c r="F308" s="278"/>
      <c r="G308" s="280"/>
      <c r="H308" s="284"/>
      <c r="I308" s="282"/>
      <c r="J308" s="281"/>
      <c r="K308" s="284"/>
      <c r="L308" s="279"/>
      <c r="V308" s="9"/>
      <c r="X308" s="9"/>
    </row>
    <row r="309" spans="1:24" x14ac:dyDescent="0.25">
      <c r="A309" s="281"/>
      <c r="B309" s="281"/>
      <c r="C309" s="283"/>
      <c r="D309" s="279"/>
      <c r="E309" s="278"/>
      <c r="F309" s="278"/>
      <c r="G309" s="280"/>
      <c r="H309" s="284"/>
      <c r="I309" s="282"/>
      <c r="J309" s="281"/>
      <c r="K309" s="284"/>
      <c r="L309" s="279"/>
      <c r="V309" s="9"/>
      <c r="X309" s="9"/>
    </row>
    <row r="310" spans="1:24" x14ac:dyDescent="0.25">
      <c r="A310" s="281"/>
      <c r="B310" s="281"/>
      <c r="C310" s="283"/>
      <c r="D310" s="279"/>
      <c r="E310" s="278"/>
      <c r="F310" s="278"/>
      <c r="G310" s="280"/>
      <c r="H310" s="284"/>
      <c r="I310" s="282"/>
      <c r="J310" s="281"/>
      <c r="K310" s="284"/>
      <c r="L310" s="279"/>
      <c r="V310" s="9"/>
      <c r="X310" s="9"/>
    </row>
    <row r="311" spans="1:24" x14ac:dyDescent="0.25">
      <c r="A311" s="281"/>
      <c r="B311" s="281"/>
      <c r="C311" s="283"/>
      <c r="D311" s="279"/>
      <c r="E311" s="278"/>
      <c r="F311" s="278"/>
      <c r="G311" s="280"/>
      <c r="H311" s="284"/>
      <c r="I311" s="282"/>
      <c r="J311" s="281"/>
      <c r="K311" s="284"/>
      <c r="L311" s="279"/>
      <c r="V311" s="9"/>
      <c r="X311" s="9"/>
    </row>
    <row r="312" spans="1:24" x14ac:dyDescent="0.25">
      <c r="A312" s="281"/>
      <c r="B312" s="281"/>
      <c r="C312" s="283"/>
      <c r="D312" s="279"/>
      <c r="E312" s="278"/>
      <c r="F312" s="278"/>
      <c r="G312" s="280"/>
      <c r="H312" s="284"/>
      <c r="I312" s="282"/>
      <c r="J312" s="281"/>
      <c r="K312" s="284"/>
      <c r="L312" s="279"/>
      <c r="V312" s="9"/>
      <c r="X312" s="9"/>
    </row>
    <row r="313" spans="1:24" x14ac:dyDescent="0.25">
      <c r="A313" s="281"/>
      <c r="B313" s="281"/>
      <c r="C313" s="283"/>
      <c r="D313" s="279"/>
      <c r="E313" s="278"/>
      <c r="F313" s="278"/>
      <c r="G313" s="280"/>
      <c r="H313" s="284"/>
      <c r="I313" s="282"/>
      <c r="J313" s="281"/>
      <c r="K313" s="284"/>
      <c r="L313" s="279"/>
      <c r="V313" s="9"/>
      <c r="X313" s="9"/>
    </row>
    <row r="314" spans="1:24" x14ac:dyDescent="0.25">
      <c r="A314" s="281"/>
      <c r="B314" s="281"/>
      <c r="C314" s="283"/>
      <c r="D314" s="279"/>
      <c r="E314" s="278"/>
      <c r="F314" s="278"/>
      <c r="G314" s="280"/>
      <c r="H314" s="284"/>
      <c r="I314" s="282"/>
      <c r="J314" s="281"/>
      <c r="K314" s="284"/>
      <c r="L314" s="279"/>
      <c r="V314" s="9"/>
      <c r="X314" s="9"/>
    </row>
    <row r="315" spans="1:24" x14ac:dyDescent="0.25">
      <c r="A315" s="281"/>
      <c r="B315" s="281"/>
      <c r="C315" s="283"/>
      <c r="D315" s="279"/>
      <c r="E315" s="278"/>
      <c r="F315" s="278"/>
      <c r="G315" s="280"/>
      <c r="H315" s="284"/>
      <c r="I315" s="282"/>
      <c r="J315" s="281"/>
      <c r="K315" s="284"/>
      <c r="L315" s="279"/>
      <c r="V315" s="9"/>
      <c r="X315" s="9"/>
    </row>
    <row r="316" spans="1:24" x14ac:dyDescent="0.25">
      <c r="A316" s="281"/>
      <c r="B316" s="281"/>
      <c r="C316" s="283"/>
      <c r="D316" s="279"/>
      <c r="E316" s="278"/>
      <c r="F316" s="278"/>
      <c r="G316" s="280"/>
      <c r="H316" s="284"/>
      <c r="I316" s="282"/>
      <c r="J316" s="281"/>
      <c r="K316" s="284"/>
      <c r="L316" s="279"/>
      <c r="V316" s="9"/>
      <c r="X316" s="9"/>
    </row>
    <row r="317" spans="1:24" x14ac:dyDescent="0.25">
      <c r="A317" s="281"/>
      <c r="B317" s="281"/>
      <c r="C317" s="283"/>
      <c r="D317" s="279"/>
      <c r="E317" s="278"/>
      <c r="F317" s="278"/>
      <c r="G317" s="280"/>
      <c r="H317" s="284"/>
      <c r="I317" s="282"/>
      <c r="J317" s="281"/>
      <c r="K317" s="284"/>
      <c r="L317" s="279"/>
      <c r="V317" s="9"/>
      <c r="X317" s="9"/>
    </row>
    <row r="318" spans="1:24" x14ac:dyDescent="0.25">
      <c r="A318" s="281"/>
      <c r="B318" s="281"/>
      <c r="C318" s="283"/>
      <c r="D318" s="279"/>
      <c r="E318" s="278"/>
      <c r="F318" s="278"/>
      <c r="G318" s="280"/>
      <c r="H318" s="284"/>
      <c r="I318" s="282"/>
      <c r="J318" s="281"/>
      <c r="K318" s="284"/>
      <c r="L318" s="279"/>
      <c r="V318" s="9"/>
      <c r="X318" s="9"/>
    </row>
    <row r="319" spans="1:24" x14ac:dyDescent="0.25">
      <c r="A319" s="281"/>
      <c r="B319" s="281"/>
      <c r="C319" s="283"/>
      <c r="D319" s="279"/>
      <c r="E319" s="278"/>
      <c r="F319" s="278"/>
      <c r="G319" s="280"/>
      <c r="H319" s="284"/>
      <c r="I319" s="282"/>
      <c r="J319" s="281"/>
      <c r="K319" s="284"/>
      <c r="L319" s="279"/>
      <c r="V319" s="9"/>
      <c r="X319" s="9"/>
    </row>
    <row r="320" spans="1:24" x14ac:dyDescent="0.25">
      <c r="A320" s="281"/>
      <c r="B320" s="281"/>
      <c r="C320" s="283"/>
      <c r="D320" s="279"/>
      <c r="E320" s="278"/>
      <c r="F320" s="278"/>
      <c r="G320" s="280"/>
      <c r="H320" s="284"/>
      <c r="I320" s="282"/>
      <c r="J320" s="281"/>
      <c r="K320" s="284"/>
      <c r="L320" s="279"/>
      <c r="V320" s="9"/>
      <c r="X320" s="9"/>
    </row>
    <row r="321" spans="1:24" x14ac:dyDescent="0.25">
      <c r="A321" s="281"/>
      <c r="B321" s="281"/>
      <c r="C321" s="283"/>
      <c r="D321" s="279"/>
      <c r="E321" s="278"/>
      <c r="F321" s="278"/>
      <c r="G321" s="280"/>
      <c r="H321" s="284"/>
      <c r="I321" s="282"/>
      <c r="J321" s="281"/>
      <c r="K321" s="284"/>
      <c r="L321" s="279"/>
      <c r="V321" s="9"/>
      <c r="X321" s="9"/>
    </row>
    <row r="322" spans="1:24" x14ac:dyDescent="0.25">
      <c r="A322" s="281"/>
      <c r="B322" s="281"/>
      <c r="C322" s="283"/>
      <c r="D322" s="279"/>
      <c r="E322" s="278"/>
      <c r="F322" s="278"/>
      <c r="G322" s="280"/>
      <c r="H322" s="284"/>
      <c r="I322" s="282"/>
      <c r="J322" s="281"/>
      <c r="K322" s="284"/>
      <c r="L322" s="279"/>
      <c r="V322" s="9"/>
      <c r="X322" s="9"/>
    </row>
    <row r="323" spans="1:24" x14ac:dyDescent="0.25">
      <c r="A323" s="281"/>
      <c r="B323" s="281"/>
      <c r="C323" s="283"/>
      <c r="D323" s="279"/>
      <c r="E323" s="278"/>
      <c r="F323" s="278"/>
      <c r="G323" s="280"/>
      <c r="H323" s="284"/>
      <c r="I323" s="282"/>
      <c r="J323" s="281"/>
      <c r="K323" s="284"/>
      <c r="L323" s="279"/>
      <c r="V323" s="9"/>
      <c r="X323" s="9"/>
    </row>
    <row r="324" spans="1:24" x14ac:dyDescent="0.25">
      <c r="A324" s="281"/>
      <c r="B324" s="281"/>
      <c r="C324" s="283"/>
      <c r="D324" s="279"/>
      <c r="E324" s="278"/>
      <c r="F324" s="278"/>
      <c r="G324" s="280"/>
      <c r="H324" s="284"/>
      <c r="I324" s="282"/>
      <c r="J324" s="281"/>
      <c r="K324" s="284"/>
      <c r="L324" s="279"/>
      <c r="V324" s="9"/>
      <c r="X324" s="9"/>
    </row>
    <row r="325" spans="1:24" x14ac:dyDescent="0.25">
      <c r="A325" s="281"/>
      <c r="B325" s="281"/>
      <c r="C325" s="283"/>
      <c r="D325" s="279"/>
      <c r="E325" s="278"/>
      <c r="F325" s="278"/>
      <c r="G325" s="280"/>
      <c r="H325" s="284"/>
      <c r="I325" s="282"/>
      <c r="J325" s="281"/>
      <c r="K325" s="284"/>
      <c r="L325" s="279"/>
      <c r="V325" s="9"/>
      <c r="X325" s="9"/>
    </row>
    <row r="326" spans="1:24" x14ac:dyDescent="0.25">
      <c r="A326" s="281"/>
      <c r="B326" s="281"/>
      <c r="C326" s="283"/>
      <c r="D326" s="279"/>
      <c r="E326" s="278"/>
      <c r="F326" s="278"/>
      <c r="G326" s="280"/>
      <c r="H326" s="284"/>
      <c r="I326" s="282"/>
      <c r="J326" s="281"/>
      <c r="K326" s="284"/>
      <c r="L326" s="279"/>
      <c r="V326" s="9"/>
      <c r="X326" s="9"/>
    </row>
    <row r="327" spans="1:24" x14ac:dyDescent="0.25">
      <c r="A327" s="281"/>
      <c r="B327" s="281"/>
      <c r="C327" s="283"/>
      <c r="D327" s="279"/>
      <c r="E327" s="278"/>
      <c r="F327" s="278"/>
      <c r="G327" s="280"/>
      <c r="H327" s="284"/>
      <c r="I327" s="282"/>
      <c r="J327" s="281"/>
      <c r="K327" s="284"/>
      <c r="L327" s="279"/>
      <c r="V327" s="9"/>
      <c r="X327" s="9"/>
    </row>
    <row r="328" spans="1:24" x14ac:dyDescent="0.25">
      <c r="A328" s="281"/>
      <c r="B328" s="281"/>
      <c r="C328" s="283"/>
      <c r="D328" s="279"/>
      <c r="E328" s="278"/>
      <c r="F328" s="278"/>
      <c r="G328" s="280"/>
      <c r="H328" s="284"/>
      <c r="I328" s="282"/>
      <c r="J328" s="281"/>
      <c r="K328" s="284"/>
      <c r="L328" s="279"/>
      <c r="V328" s="9"/>
      <c r="X328" s="9"/>
    </row>
    <row r="329" spans="1:24" x14ac:dyDescent="0.25">
      <c r="A329" s="281"/>
      <c r="B329" s="281"/>
      <c r="C329" s="283"/>
      <c r="D329" s="279"/>
      <c r="E329" s="278"/>
      <c r="F329" s="278"/>
      <c r="G329" s="280"/>
      <c r="H329" s="284"/>
      <c r="I329" s="282"/>
      <c r="J329" s="281"/>
      <c r="K329" s="284"/>
      <c r="L329" s="279"/>
      <c r="V329" s="9"/>
      <c r="X329" s="9"/>
    </row>
    <row r="330" spans="1:24" x14ac:dyDescent="0.25">
      <c r="A330" s="281"/>
      <c r="B330" s="281"/>
      <c r="C330" s="283"/>
      <c r="D330" s="279"/>
      <c r="E330" s="278"/>
      <c r="F330" s="278"/>
      <c r="G330" s="280"/>
      <c r="H330" s="284"/>
      <c r="I330" s="282"/>
      <c r="J330" s="281"/>
      <c r="K330" s="284"/>
      <c r="L330" s="279"/>
      <c r="V330" s="9"/>
      <c r="X330" s="9"/>
    </row>
    <row r="331" spans="1:24" x14ac:dyDescent="0.25">
      <c r="A331" s="281"/>
      <c r="B331" s="281"/>
      <c r="C331" s="283"/>
      <c r="D331" s="279"/>
      <c r="E331" s="278"/>
      <c r="F331" s="278"/>
      <c r="G331" s="280"/>
      <c r="H331" s="284"/>
      <c r="I331" s="282"/>
      <c r="J331" s="281"/>
      <c r="K331" s="284"/>
      <c r="L331" s="279"/>
      <c r="V331" s="9"/>
      <c r="X331" s="9"/>
    </row>
    <row r="332" spans="1:24" x14ac:dyDescent="0.25">
      <c r="A332" s="281"/>
      <c r="B332" s="281"/>
      <c r="C332" s="283"/>
      <c r="D332" s="279"/>
      <c r="E332" s="278"/>
      <c r="F332" s="278"/>
      <c r="G332" s="280"/>
      <c r="H332" s="284"/>
      <c r="I332" s="282"/>
      <c r="J332" s="281"/>
      <c r="K332" s="284"/>
      <c r="L332" s="279"/>
      <c r="V332" s="9"/>
      <c r="X332" s="9"/>
    </row>
    <row r="333" spans="1:24" x14ac:dyDescent="0.25">
      <c r="A333" s="281"/>
      <c r="B333" s="281"/>
      <c r="C333" s="283"/>
      <c r="D333" s="279"/>
      <c r="E333" s="278"/>
      <c r="F333" s="278"/>
      <c r="G333" s="280"/>
      <c r="H333" s="284"/>
      <c r="I333" s="282"/>
      <c r="J333" s="281"/>
      <c r="K333" s="284"/>
      <c r="L333" s="279"/>
      <c r="V333" s="9"/>
      <c r="X333" s="9"/>
    </row>
    <row r="334" spans="1:24" x14ac:dyDescent="0.25">
      <c r="A334" s="281"/>
      <c r="B334" s="281"/>
      <c r="C334" s="283"/>
      <c r="D334" s="279"/>
      <c r="E334" s="278"/>
      <c r="F334" s="278"/>
      <c r="G334" s="280"/>
      <c r="H334" s="284"/>
      <c r="I334" s="282"/>
      <c r="J334" s="281"/>
      <c r="K334" s="284"/>
      <c r="L334" s="279"/>
      <c r="V334" s="9"/>
      <c r="X334" s="9"/>
    </row>
    <row r="335" spans="1:24" x14ac:dyDescent="0.25">
      <c r="A335" s="281"/>
      <c r="B335" s="281"/>
      <c r="C335" s="283"/>
      <c r="D335" s="279"/>
      <c r="E335" s="278"/>
      <c r="F335" s="278"/>
      <c r="G335" s="280"/>
      <c r="H335" s="284"/>
      <c r="I335" s="282"/>
      <c r="J335" s="281"/>
      <c r="K335" s="284"/>
      <c r="L335" s="279"/>
      <c r="V335" s="9"/>
      <c r="X335" s="9"/>
    </row>
    <row r="336" spans="1:24" x14ac:dyDescent="0.25">
      <c r="A336" s="281"/>
      <c r="B336" s="281"/>
      <c r="C336" s="283"/>
      <c r="D336" s="279"/>
      <c r="E336" s="278"/>
      <c r="F336" s="278"/>
      <c r="G336" s="280"/>
      <c r="H336" s="284"/>
      <c r="I336" s="282"/>
      <c r="J336" s="281"/>
      <c r="K336" s="284"/>
      <c r="L336" s="279"/>
      <c r="V336" s="9"/>
      <c r="X336" s="9"/>
    </row>
    <row r="337" spans="1:24" x14ac:dyDescent="0.25">
      <c r="A337" s="281"/>
      <c r="B337" s="281"/>
      <c r="C337" s="283"/>
      <c r="D337" s="279"/>
      <c r="E337" s="278"/>
      <c r="F337" s="278"/>
      <c r="G337" s="280"/>
      <c r="H337" s="284"/>
      <c r="I337" s="282"/>
      <c r="J337" s="281"/>
      <c r="K337" s="284"/>
      <c r="L337" s="279"/>
      <c r="V337" s="9"/>
      <c r="X337" s="9"/>
    </row>
    <row r="338" spans="1:24" x14ac:dyDescent="0.25">
      <c r="A338" s="281"/>
      <c r="B338" s="281"/>
      <c r="C338" s="283"/>
      <c r="D338" s="279"/>
      <c r="E338" s="278"/>
      <c r="F338" s="278"/>
      <c r="G338" s="280"/>
      <c r="H338" s="284"/>
      <c r="I338" s="282"/>
      <c r="J338" s="281"/>
      <c r="K338" s="284"/>
      <c r="L338" s="279"/>
      <c r="V338" s="9"/>
      <c r="X338" s="9"/>
    </row>
    <row r="339" spans="1:24" x14ac:dyDescent="0.25">
      <c r="A339" s="281"/>
      <c r="B339" s="281"/>
      <c r="C339" s="283"/>
      <c r="D339" s="279"/>
      <c r="E339" s="278"/>
      <c r="F339" s="278"/>
      <c r="G339" s="280"/>
      <c r="H339" s="284"/>
      <c r="I339" s="282"/>
      <c r="J339" s="281"/>
      <c r="K339" s="284"/>
      <c r="L339" s="279"/>
      <c r="V339" s="9"/>
      <c r="X339" s="9"/>
    </row>
    <row r="340" spans="1:24" x14ac:dyDescent="0.25">
      <c r="A340" s="281"/>
      <c r="B340" s="281"/>
      <c r="C340" s="283"/>
      <c r="D340" s="279"/>
      <c r="E340" s="278"/>
      <c r="F340" s="278"/>
      <c r="G340" s="280"/>
      <c r="H340" s="284"/>
      <c r="I340" s="282"/>
      <c r="J340" s="281"/>
      <c r="K340" s="284"/>
      <c r="L340" s="279"/>
      <c r="V340" s="9"/>
      <c r="X340" s="9"/>
    </row>
    <row r="341" spans="1:24" x14ac:dyDescent="0.25">
      <c r="A341" s="281"/>
      <c r="B341" s="281"/>
      <c r="C341" s="283"/>
      <c r="D341" s="279"/>
      <c r="E341" s="278"/>
      <c r="F341" s="278"/>
      <c r="G341" s="280"/>
      <c r="H341" s="284"/>
      <c r="I341" s="282"/>
      <c r="J341" s="281"/>
      <c r="K341" s="284"/>
      <c r="L341" s="279"/>
      <c r="V341" s="9"/>
      <c r="X341" s="9"/>
    </row>
    <row r="342" spans="1:24" x14ac:dyDescent="0.25">
      <c r="A342" s="281"/>
      <c r="B342" s="281"/>
      <c r="C342" s="283"/>
      <c r="D342" s="279"/>
      <c r="E342" s="278"/>
      <c r="F342" s="278"/>
      <c r="G342" s="280"/>
      <c r="H342" s="284"/>
      <c r="I342" s="282"/>
      <c r="J342" s="281"/>
      <c r="K342" s="284"/>
      <c r="L342" s="279"/>
      <c r="V342" s="9"/>
      <c r="X342" s="9"/>
    </row>
    <row r="343" spans="1:24" x14ac:dyDescent="0.25">
      <c r="A343" s="281"/>
      <c r="B343" s="281"/>
      <c r="C343" s="283"/>
      <c r="D343" s="279"/>
      <c r="E343" s="278"/>
      <c r="F343" s="278"/>
      <c r="G343" s="280"/>
      <c r="H343" s="284"/>
      <c r="I343" s="282"/>
      <c r="J343" s="281"/>
      <c r="K343" s="284"/>
      <c r="L343" s="279"/>
      <c r="V343" s="9"/>
      <c r="X343" s="9"/>
    </row>
    <row r="344" spans="1:24" x14ac:dyDescent="0.25">
      <c r="A344" s="281"/>
      <c r="B344" s="281"/>
      <c r="C344" s="283"/>
      <c r="D344" s="279"/>
      <c r="E344" s="278"/>
      <c r="F344" s="278"/>
      <c r="G344" s="280"/>
      <c r="H344" s="284"/>
      <c r="I344" s="282"/>
      <c r="J344" s="281"/>
      <c r="K344" s="284"/>
      <c r="L344" s="279"/>
      <c r="V344" s="9"/>
      <c r="X344" s="9"/>
    </row>
    <row r="345" spans="1:24" x14ac:dyDescent="0.25">
      <c r="A345" s="281"/>
      <c r="B345" s="281"/>
      <c r="C345" s="283"/>
      <c r="D345" s="279"/>
      <c r="E345" s="278"/>
      <c r="F345" s="278"/>
      <c r="G345" s="280"/>
      <c r="H345" s="284"/>
      <c r="I345" s="282"/>
      <c r="J345" s="281"/>
      <c r="K345" s="284"/>
      <c r="L345" s="279"/>
      <c r="V345" s="9"/>
      <c r="X345" s="9"/>
    </row>
    <row r="346" spans="1:24" x14ac:dyDescent="0.25">
      <c r="A346" s="281"/>
      <c r="B346" s="281"/>
      <c r="C346" s="283"/>
      <c r="D346" s="279"/>
      <c r="E346" s="278"/>
      <c r="F346" s="278"/>
      <c r="G346" s="280"/>
      <c r="H346" s="284"/>
      <c r="I346" s="282"/>
      <c r="J346" s="281"/>
      <c r="K346" s="284"/>
      <c r="L346" s="279"/>
      <c r="V346" s="9"/>
      <c r="X346" s="9"/>
    </row>
    <row r="347" spans="1:24" x14ac:dyDescent="0.25">
      <c r="A347" s="281"/>
      <c r="B347" s="281"/>
      <c r="C347" s="283"/>
      <c r="D347" s="279"/>
      <c r="E347" s="278"/>
      <c r="F347" s="278"/>
      <c r="G347" s="280"/>
      <c r="H347" s="284"/>
      <c r="I347" s="282"/>
      <c r="J347" s="281"/>
      <c r="K347" s="284"/>
      <c r="L347" s="279"/>
      <c r="V347" s="9"/>
      <c r="X347" s="9"/>
    </row>
    <row r="348" spans="1:24" x14ac:dyDescent="0.25">
      <c r="A348" s="281"/>
      <c r="B348" s="281"/>
      <c r="C348" s="283"/>
      <c r="D348" s="279"/>
      <c r="E348" s="278"/>
      <c r="F348" s="278"/>
      <c r="G348" s="280"/>
      <c r="H348" s="284"/>
      <c r="I348" s="282"/>
      <c r="J348" s="281"/>
      <c r="K348" s="284"/>
      <c r="L348" s="279"/>
    </row>
    <row r="349" spans="1:24" x14ac:dyDescent="0.25">
      <c r="A349" s="281"/>
      <c r="B349" s="281"/>
      <c r="C349" s="283"/>
      <c r="D349" s="279"/>
      <c r="E349" s="278"/>
      <c r="F349" s="278"/>
      <c r="G349" s="280"/>
      <c r="H349" s="284"/>
      <c r="I349" s="282"/>
      <c r="J349" s="281"/>
      <c r="K349" s="284"/>
      <c r="L349" s="279"/>
    </row>
    <row r="350" spans="1:24" x14ac:dyDescent="0.25">
      <c r="A350" s="281"/>
      <c r="B350" s="281"/>
      <c r="C350" s="283"/>
      <c r="D350" s="279"/>
      <c r="E350" s="278"/>
      <c r="F350" s="278"/>
      <c r="G350" s="280"/>
      <c r="H350" s="284"/>
      <c r="I350" s="282"/>
      <c r="J350" s="281"/>
      <c r="K350" s="284"/>
      <c r="L350" s="279"/>
    </row>
  </sheetData>
  <sheetProtection algorithmName="SHA-512" hashValue="DqicwbfitKFMpEc1EUbnIOZ0epEZ+OK/0fLqmyvob6PmHYKpiByXvxjAo4wSKI3Gnf6DhxkjSn27cRx8Hdy9HQ==" saltValue="cz5oh62MUY9ZVuJOsrrlRQ==" spinCount="100000" sheet="1" objects="1" scenarios="1"/>
  <mergeCells count="17">
    <mergeCell ref="J1:L2"/>
    <mergeCell ref="O1:Z1"/>
    <mergeCell ref="X2:Z3"/>
    <mergeCell ref="I1:I2"/>
    <mergeCell ref="O2:P3"/>
    <mergeCell ref="Q2:R2"/>
    <mergeCell ref="Q3:R3"/>
    <mergeCell ref="S3:T3"/>
    <mergeCell ref="U3:V3"/>
    <mergeCell ref="W2:W3"/>
    <mergeCell ref="S2:V2"/>
    <mergeCell ref="A1:B2"/>
    <mergeCell ref="E2:F2"/>
    <mergeCell ref="G2:H2"/>
    <mergeCell ref="C1:D1"/>
    <mergeCell ref="E1:H1"/>
    <mergeCell ref="C2:D2"/>
  </mergeCells>
  <pageMargins left="0.7" right="0.7" top="0.75" bottom="0.75" header="0.3" footer="0.3"/>
  <pageSetup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0.79998168889431442"/>
  </sheetPr>
  <dimension ref="A1:D8"/>
  <sheetViews>
    <sheetView zoomScale="130" zoomScaleNormal="130" workbookViewId="0">
      <selection activeCell="B13" sqref="B13"/>
    </sheetView>
  </sheetViews>
  <sheetFormatPr defaultRowHeight="15" x14ac:dyDescent="0.25"/>
  <cols>
    <col min="1" max="1" width="4.85546875" customWidth="1"/>
    <col min="2" max="2" width="62.85546875" customWidth="1"/>
    <col min="3" max="3" width="28.28515625" bestFit="1" customWidth="1"/>
  </cols>
  <sheetData>
    <row r="1" spans="1:4" ht="31.5" customHeight="1" thickBot="1" x14ac:dyDescent="0.3">
      <c r="A1" s="219" t="s">
        <v>53</v>
      </c>
      <c r="B1" s="220"/>
      <c r="C1" s="108" t="s">
        <v>91</v>
      </c>
    </row>
    <row r="2" spans="1:4" x14ac:dyDescent="0.25">
      <c r="A2" s="19">
        <v>1</v>
      </c>
      <c r="B2" s="59" t="s">
        <v>123</v>
      </c>
      <c r="C2" s="279"/>
    </row>
    <row r="3" spans="1:4" x14ac:dyDescent="0.25">
      <c r="A3" s="20">
        <v>2</v>
      </c>
      <c r="B3" s="60" t="s">
        <v>90</v>
      </c>
      <c r="C3" s="279"/>
    </row>
    <row r="4" spans="1:4" x14ac:dyDescent="0.25">
      <c r="A4" s="20">
        <v>3</v>
      </c>
      <c r="B4" s="60" t="s">
        <v>3</v>
      </c>
      <c r="C4" s="279"/>
      <c r="D4" s="9"/>
    </row>
    <row r="5" spans="1:4" x14ac:dyDescent="0.25">
      <c r="A5" s="20">
        <v>4</v>
      </c>
      <c r="B5" s="60" t="s">
        <v>1</v>
      </c>
      <c r="C5" s="279"/>
    </row>
    <row r="6" spans="1:4" x14ac:dyDescent="0.25">
      <c r="A6" s="20">
        <v>5</v>
      </c>
      <c r="B6" s="60" t="s">
        <v>4</v>
      </c>
      <c r="C6" s="279"/>
    </row>
    <row r="7" spans="1:4" ht="15.75" thickBot="1" x14ac:dyDescent="0.3">
      <c r="A7" s="21">
        <v>6</v>
      </c>
      <c r="B7" s="61" t="s">
        <v>2</v>
      </c>
      <c r="C7" s="286"/>
    </row>
    <row r="8" spans="1:4" x14ac:dyDescent="0.25">
      <c r="A8" s="1"/>
    </row>
  </sheetData>
  <sheetProtection algorithmName="SHA-512" hashValue="D0oBZNxpaFwaUVyRqJCp8hNrL/o0eQeyAOxWLlBznqeqDJ6YWf/MpbrJyCMNl1ikw2H5tmNc+yWf/QcL1MMcEg==" saltValue="m9Uqrx3MgWDx5BLS9cgEqQ==" spinCount="100000" sheet="1" objects="1" scenarios="1"/>
  <mergeCells count="1">
    <mergeCell ref="A1:B1"/>
  </mergeCells>
  <pageMargins left="0.7" right="0.7" top="0.75" bottom="0.75" header="0.3" footer="0.3"/>
  <pageSetup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438150</xdr:colOff>
                    <xdr:row>1</xdr:row>
                    <xdr:rowOff>190500</xdr:rowOff>
                  </from>
                  <to>
                    <xdr:col>2</xdr:col>
                    <xdr:colOff>952500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2</xdr:col>
                    <xdr:colOff>447675</xdr:colOff>
                    <xdr:row>2</xdr:row>
                    <xdr:rowOff>190500</xdr:rowOff>
                  </from>
                  <to>
                    <xdr:col>2</xdr:col>
                    <xdr:colOff>962025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447675</xdr:colOff>
                    <xdr:row>3</xdr:row>
                    <xdr:rowOff>180975</xdr:rowOff>
                  </from>
                  <to>
                    <xdr:col>2</xdr:col>
                    <xdr:colOff>962025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2</xdr:col>
                    <xdr:colOff>447675</xdr:colOff>
                    <xdr:row>4</xdr:row>
                    <xdr:rowOff>180975</xdr:rowOff>
                  </from>
                  <to>
                    <xdr:col>2</xdr:col>
                    <xdr:colOff>962025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2</xdr:col>
                    <xdr:colOff>1019175</xdr:colOff>
                    <xdr:row>4</xdr:row>
                    <xdr:rowOff>180975</xdr:rowOff>
                  </from>
                  <to>
                    <xdr:col>2</xdr:col>
                    <xdr:colOff>1533525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2</xdr:col>
                    <xdr:colOff>447675</xdr:colOff>
                    <xdr:row>5</xdr:row>
                    <xdr:rowOff>180975</xdr:rowOff>
                  </from>
                  <to>
                    <xdr:col>2</xdr:col>
                    <xdr:colOff>962025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2</xdr:col>
                    <xdr:colOff>438150</xdr:colOff>
                    <xdr:row>0</xdr:row>
                    <xdr:rowOff>381000</xdr:rowOff>
                  </from>
                  <to>
                    <xdr:col>2</xdr:col>
                    <xdr:colOff>952500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2</xdr:col>
                    <xdr:colOff>1019175</xdr:colOff>
                    <xdr:row>5</xdr:row>
                    <xdr:rowOff>180975</xdr:rowOff>
                  </from>
                  <to>
                    <xdr:col>2</xdr:col>
                    <xdr:colOff>1533525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N126"/>
  <sheetViews>
    <sheetView tabSelected="1" topLeftCell="A14" zoomScale="120" zoomScaleNormal="120" workbookViewId="0">
      <selection activeCell="E24" sqref="E24"/>
    </sheetView>
  </sheetViews>
  <sheetFormatPr defaultRowHeight="15" x14ac:dyDescent="0.25"/>
  <cols>
    <col min="1" max="1" width="15.42578125" customWidth="1"/>
    <col min="2" max="2" width="24.85546875" customWidth="1"/>
    <col min="3" max="3" width="26" customWidth="1"/>
    <col min="4" max="4" width="32" customWidth="1"/>
    <col min="5" max="5" width="29" customWidth="1"/>
    <col min="6" max="6" width="56.140625" style="1" customWidth="1"/>
    <col min="7" max="7" width="23.28515625" customWidth="1"/>
    <col min="8" max="8" width="18.7109375" bestFit="1" customWidth="1"/>
    <col min="9" max="9" width="18" customWidth="1"/>
    <col min="10" max="10" width="18.7109375" bestFit="1" customWidth="1"/>
    <col min="11" max="12" width="15.7109375" customWidth="1"/>
    <col min="13" max="13" width="30.85546875" style="87" customWidth="1"/>
  </cols>
  <sheetData>
    <row r="1" spans="1:13" ht="16.5" thickBot="1" x14ac:dyDescent="0.3">
      <c r="A1" s="223" t="s">
        <v>115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</row>
    <row r="2" spans="1:13" ht="30.75" thickBot="1" x14ac:dyDescent="0.3">
      <c r="A2" s="221" t="s">
        <v>99</v>
      </c>
      <c r="B2" s="222"/>
      <c r="C2" s="222"/>
      <c r="D2" s="222"/>
      <c r="E2" s="222"/>
      <c r="F2" s="73" t="s">
        <v>29</v>
      </c>
      <c r="G2" s="125" t="s">
        <v>31</v>
      </c>
      <c r="H2" s="64"/>
      <c r="I2" s="64"/>
      <c r="J2" s="64"/>
      <c r="K2" s="69"/>
      <c r="L2" s="69"/>
      <c r="M2" s="132"/>
    </row>
    <row r="3" spans="1:13" ht="15" customHeight="1" x14ac:dyDescent="0.25">
      <c r="A3" s="226" t="s">
        <v>118</v>
      </c>
      <c r="B3" s="227"/>
      <c r="C3" s="227"/>
      <c r="D3" s="227"/>
      <c r="E3" s="228"/>
      <c r="F3" s="62" t="s">
        <v>30</v>
      </c>
      <c r="G3" s="126">
        <v>10</v>
      </c>
      <c r="H3" s="65"/>
      <c r="I3" s="65"/>
      <c r="J3" s="65"/>
      <c r="K3" s="65"/>
      <c r="L3" s="65"/>
      <c r="M3" s="133"/>
    </row>
    <row r="4" spans="1:13" x14ac:dyDescent="0.25">
      <c r="A4" s="226"/>
      <c r="B4" s="227"/>
      <c r="C4" s="227"/>
      <c r="D4" s="227"/>
      <c r="E4" s="228"/>
      <c r="F4" s="62" t="s">
        <v>32</v>
      </c>
      <c r="G4" s="126">
        <v>15</v>
      </c>
      <c r="H4" s="65"/>
      <c r="I4" s="65"/>
      <c r="J4" s="65"/>
      <c r="K4" s="65"/>
      <c r="L4" s="65"/>
      <c r="M4" s="133"/>
    </row>
    <row r="5" spans="1:13" x14ac:dyDescent="0.25">
      <c r="A5" s="68"/>
      <c r="B5" s="66"/>
      <c r="C5" s="66"/>
      <c r="D5" s="66"/>
      <c r="E5" s="66"/>
      <c r="F5" s="62" t="s">
        <v>33</v>
      </c>
      <c r="G5" s="126">
        <v>7</v>
      </c>
      <c r="H5" s="68"/>
      <c r="I5" s="109"/>
      <c r="J5" s="109"/>
      <c r="K5" s="66"/>
      <c r="L5" s="66"/>
      <c r="M5" s="98"/>
    </row>
    <row r="6" spans="1:13" x14ac:dyDescent="0.25">
      <c r="A6" s="67"/>
      <c r="B6" s="65"/>
      <c r="C6" s="65"/>
      <c r="D6" s="65"/>
      <c r="E6" s="65"/>
      <c r="F6" s="62" t="s">
        <v>92</v>
      </c>
      <c r="G6" s="126" t="s">
        <v>34</v>
      </c>
      <c r="H6" s="65"/>
      <c r="I6" s="65"/>
      <c r="J6" s="65"/>
      <c r="K6" s="65"/>
      <c r="L6" s="65"/>
      <c r="M6" s="133"/>
    </row>
    <row r="7" spans="1:13" x14ac:dyDescent="0.25">
      <c r="A7" s="67"/>
      <c r="B7" s="65"/>
      <c r="C7" s="65"/>
      <c r="D7" s="65"/>
      <c r="E7" s="65"/>
      <c r="F7" s="62" t="s">
        <v>35</v>
      </c>
      <c r="G7" s="126">
        <v>7</v>
      </c>
      <c r="H7" s="65"/>
      <c r="I7" s="65"/>
      <c r="J7" s="65"/>
      <c r="K7" s="65"/>
      <c r="L7" s="65"/>
      <c r="M7" s="133"/>
    </row>
    <row r="8" spans="1:13" x14ac:dyDescent="0.25">
      <c r="A8" s="67"/>
      <c r="B8" s="65"/>
      <c r="C8" s="65"/>
      <c r="D8" s="65"/>
      <c r="E8" s="65"/>
      <c r="F8" s="62" t="s">
        <v>36</v>
      </c>
      <c r="G8" s="126">
        <v>10</v>
      </c>
      <c r="H8" s="65"/>
      <c r="I8" s="65"/>
      <c r="J8" s="65"/>
      <c r="K8" s="65"/>
      <c r="L8" s="65"/>
      <c r="M8" s="133"/>
    </row>
    <row r="9" spans="1:13" x14ac:dyDescent="0.25">
      <c r="A9" s="67"/>
      <c r="B9" s="65"/>
      <c r="C9" s="65"/>
      <c r="D9" s="65"/>
      <c r="E9" s="65"/>
      <c r="F9" s="62" t="s">
        <v>20</v>
      </c>
      <c r="G9" s="126">
        <v>7</v>
      </c>
      <c r="H9" s="65"/>
      <c r="I9" s="65"/>
      <c r="J9" s="65"/>
      <c r="K9" s="65"/>
      <c r="L9" s="65"/>
      <c r="M9" s="133"/>
    </row>
    <row r="10" spans="1:13" x14ac:dyDescent="0.25">
      <c r="A10" s="67"/>
      <c r="B10" s="65"/>
      <c r="C10" s="65"/>
      <c r="D10" s="65"/>
      <c r="E10" s="65"/>
      <c r="F10" s="62" t="s">
        <v>37</v>
      </c>
      <c r="G10" s="126">
        <v>7</v>
      </c>
      <c r="H10" s="65"/>
      <c r="I10" s="65"/>
      <c r="J10" s="65"/>
      <c r="K10" s="65"/>
      <c r="L10" s="65"/>
      <c r="M10" s="133"/>
    </row>
    <row r="11" spans="1:13" x14ac:dyDescent="0.25">
      <c r="A11" s="67"/>
      <c r="B11" s="65"/>
      <c r="C11" s="65"/>
      <c r="D11" s="65"/>
      <c r="E11" s="65"/>
      <c r="F11" s="62" t="s">
        <v>38</v>
      </c>
      <c r="G11" s="126">
        <v>7</v>
      </c>
      <c r="H11" s="65"/>
      <c r="I11" s="65"/>
      <c r="J11" s="65"/>
      <c r="K11" s="65"/>
      <c r="L11" s="65"/>
      <c r="M11" s="133"/>
    </row>
    <row r="12" spans="1:13" x14ac:dyDescent="0.25">
      <c r="A12" s="67"/>
      <c r="B12" s="65"/>
      <c r="C12" s="65"/>
      <c r="D12" s="65"/>
      <c r="E12" s="65"/>
      <c r="F12" s="62" t="s">
        <v>39</v>
      </c>
      <c r="G12" s="126">
        <v>7</v>
      </c>
      <c r="H12" s="65"/>
      <c r="I12" s="65"/>
      <c r="J12" s="65"/>
      <c r="K12" s="65"/>
      <c r="L12" s="65"/>
      <c r="M12" s="133"/>
    </row>
    <row r="13" spans="1:13" x14ac:dyDescent="0.25">
      <c r="A13" s="67"/>
      <c r="B13" s="65"/>
      <c r="C13" s="65"/>
      <c r="D13" s="65"/>
      <c r="E13" s="65"/>
      <c r="F13" s="62" t="s">
        <v>93</v>
      </c>
      <c r="G13" s="126">
        <v>15</v>
      </c>
      <c r="H13" s="65"/>
      <c r="I13" s="65"/>
      <c r="J13" s="65"/>
      <c r="K13" s="65"/>
      <c r="L13" s="65"/>
      <c r="M13" s="133"/>
    </row>
    <row r="14" spans="1:13" x14ac:dyDescent="0.25">
      <c r="A14" s="67"/>
      <c r="B14" s="65"/>
      <c r="C14" s="65"/>
      <c r="D14" s="65"/>
      <c r="E14" s="65"/>
      <c r="F14" s="62" t="s">
        <v>40</v>
      </c>
      <c r="G14" s="126">
        <v>7</v>
      </c>
      <c r="H14" s="65"/>
      <c r="I14" s="65"/>
      <c r="J14" s="65"/>
      <c r="K14" s="65"/>
      <c r="L14" s="65"/>
      <c r="M14" s="133"/>
    </row>
    <row r="15" spans="1:13" ht="15.75" thickBot="1" x14ac:dyDescent="0.3">
      <c r="A15" s="128"/>
      <c r="B15" s="65"/>
      <c r="C15" s="65"/>
      <c r="D15" s="65"/>
      <c r="E15" s="65"/>
      <c r="F15" s="63" t="s">
        <v>41</v>
      </c>
      <c r="G15" s="127">
        <v>7</v>
      </c>
      <c r="H15" s="65"/>
      <c r="I15" s="110"/>
      <c r="J15" s="65"/>
      <c r="K15" s="65"/>
      <c r="L15" s="65"/>
      <c r="M15" s="133"/>
    </row>
    <row r="16" spans="1:13" ht="135" customHeight="1" thickBot="1" x14ac:dyDescent="0.3">
      <c r="A16" s="169" t="s">
        <v>6</v>
      </c>
      <c r="B16" s="170"/>
      <c r="C16" s="170"/>
      <c r="D16" s="169" t="s">
        <v>15</v>
      </c>
      <c r="E16" s="170"/>
      <c r="F16" s="170"/>
      <c r="G16" s="170"/>
      <c r="H16" s="170"/>
      <c r="I16" s="170"/>
      <c r="J16" s="170"/>
      <c r="K16" s="170"/>
      <c r="L16" s="170"/>
      <c r="M16" s="171"/>
    </row>
    <row r="17" spans="1:14" ht="128.25" customHeight="1" thickBot="1" x14ac:dyDescent="0.3">
      <c r="A17" s="13" t="s">
        <v>24</v>
      </c>
      <c r="B17" s="11" t="s">
        <v>25</v>
      </c>
      <c r="C17" s="155" t="s">
        <v>54</v>
      </c>
      <c r="D17" s="156" t="s">
        <v>23</v>
      </c>
      <c r="E17" s="157" t="s">
        <v>117</v>
      </c>
      <c r="F17" s="11" t="s">
        <v>42</v>
      </c>
      <c r="G17" s="156" t="s">
        <v>21</v>
      </c>
      <c r="H17" s="158" t="s">
        <v>70</v>
      </c>
      <c r="I17" s="12" t="s">
        <v>102</v>
      </c>
      <c r="J17" s="159" t="s">
        <v>22</v>
      </c>
      <c r="K17" s="158" t="s">
        <v>101</v>
      </c>
      <c r="L17" s="158" t="s">
        <v>114</v>
      </c>
      <c r="M17" s="160" t="s">
        <v>124</v>
      </c>
      <c r="N17" s="10"/>
    </row>
    <row r="18" spans="1:14" x14ac:dyDescent="0.25">
      <c r="A18" s="287"/>
      <c r="B18" s="288">
        <f>'Pre-Application'!B6</f>
        <v>0</v>
      </c>
      <c r="C18" s="289"/>
      <c r="D18" s="290"/>
      <c r="E18" s="291"/>
      <c r="F18" s="292"/>
      <c r="G18" s="292"/>
      <c r="H18" s="291"/>
      <c r="I18" s="292"/>
      <c r="J18" s="293"/>
      <c r="K18" s="292">
        <f>I18*J18</f>
        <v>0</v>
      </c>
      <c r="L18" s="292"/>
      <c r="M18" s="294"/>
    </row>
    <row r="19" spans="1:14" x14ac:dyDescent="0.25">
      <c r="A19" s="295"/>
      <c r="B19" s="296">
        <f>'Pre-Application'!B6</f>
        <v>0</v>
      </c>
      <c r="C19" s="297"/>
      <c r="D19" s="298"/>
      <c r="E19" s="299"/>
      <c r="F19" s="300"/>
      <c r="G19" s="300"/>
      <c r="H19" s="299"/>
      <c r="I19" s="300"/>
      <c r="J19" s="301"/>
      <c r="K19" s="300">
        <f>I19*J19</f>
        <v>0</v>
      </c>
      <c r="L19" s="300"/>
      <c r="M19" s="302"/>
    </row>
    <row r="20" spans="1:14" x14ac:dyDescent="0.25">
      <c r="A20" s="295"/>
      <c r="B20" s="296">
        <f>'Pre-Application'!B6</f>
        <v>0</v>
      </c>
      <c r="C20" s="297"/>
      <c r="D20" s="298"/>
      <c r="E20" s="299"/>
      <c r="F20" s="300"/>
      <c r="G20" s="300"/>
      <c r="H20" s="299"/>
      <c r="I20" s="300"/>
      <c r="J20" s="301"/>
      <c r="K20" s="300">
        <f>I20*J20</f>
        <v>0</v>
      </c>
      <c r="L20" s="300"/>
      <c r="M20" s="302"/>
    </row>
    <row r="21" spans="1:14" x14ac:dyDescent="0.25">
      <c r="A21" s="295"/>
      <c r="B21" s="296">
        <f>'Pre-Application'!B6</f>
        <v>0</v>
      </c>
      <c r="C21" s="297"/>
      <c r="D21" s="298"/>
      <c r="E21" s="299"/>
      <c r="F21" s="300"/>
      <c r="G21" s="300"/>
      <c r="H21" s="299"/>
      <c r="I21" s="300"/>
      <c r="J21" s="301"/>
      <c r="K21" s="300">
        <f t="shared" ref="K21:K119" si="0">I21*J21</f>
        <v>0</v>
      </c>
      <c r="L21" s="300"/>
      <c r="M21" s="302"/>
    </row>
    <row r="22" spans="1:14" x14ac:dyDescent="0.25">
      <c r="A22" s="295"/>
      <c r="B22" s="296">
        <f>'Pre-Application'!B6</f>
        <v>0</v>
      </c>
      <c r="C22" s="297"/>
      <c r="D22" s="298"/>
      <c r="E22" s="299"/>
      <c r="F22" s="300"/>
      <c r="G22" s="300"/>
      <c r="H22" s="299"/>
      <c r="I22" s="300"/>
      <c r="J22" s="301"/>
      <c r="K22" s="300">
        <f t="shared" si="0"/>
        <v>0</v>
      </c>
      <c r="L22" s="300"/>
      <c r="M22" s="302"/>
    </row>
    <row r="23" spans="1:14" x14ac:dyDescent="0.25">
      <c r="A23" s="295"/>
      <c r="B23" s="296">
        <f>'Pre-Application'!B6</f>
        <v>0</v>
      </c>
      <c r="C23" s="297"/>
      <c r="D23" s="298"/>
      <c r="E23" s="299"/>
      <c r="F23" s="300"/>
      <c r="G23" s="300"/>
      <c r="H23" s="299"/>
      <c r="I23" s="300"/>
      <c r="J23" s="301"/>
      <c r="K23" s="300">
        <f t="shared" si="0"/>
        <v>0</v>
      </c>
      <c r="L23" s="300"/>
      <c r="M23" s="302"/>
    </row>
    <row r="24" spans="1:14" x14ac:dyDescent="0.25">
      <c r="A24" s="295"/>
      <c r="B24" s="296">
        <f>'Pre-Application'!B6</f>
        <v>0</v>
      </c>
      <c r="C24" s="297"/>
      <c r="D24" s="298"/>
      <c r="E24" s="299"/>
      <c r="F24" s="300"/>
      <c r="G24" s="300"/>
      <c r="H24" s="299"/>
      <c r="I24" s="300"/>
      <c r="J24" s="301"/>
      <c r="K24" s="300">
        <f t="shared" si="0"/>
        <v>0</v>
      </c>
      <c r="L24" s="300"/>
      <c r="M24" s="302"/>
    </row>
    <row r="25" spans="1:14" x14ac:dyDescent="0.25">
      <c r="A25" s="295"/>
      <c r="B25" s="296">
        <f>'Pre-Application'!B6</f>
        <v>0</v>
      </c>
      <c r="C25" s="297"/>
      <c r="D25" s="298"/>
      <c r="E25" s="299"/>
      <c r="F25" s="300"/>
      <c r="G25" s="300"/>
      <c r="H25" s="299"/>
      <c r="I25" s="300"/>
      <c r="J25" s="301"/>
      <c r="K25" s="300">
        <f t="shared" si="0"/>
        <v>0</v>
      </c>
      <c r="L25" s="300"/>
      <c r="M25" s="302"/>
    </row>
    <row r="26" spans="1:14" x14ac:dyDescent="0.25">
      <c r="A26" s="295"/>
      <c r="B26" s="296">
        <f>'Pre-Application'!B6</f>
        <v>0</v>
      </c>
      <c r="C26" s="297"/>
      <c r="D26" s="298"/>
      <c r="E26" s="299"/>
      <c r="F26" s="300"/>
      <c r="G26" s="300"/>
      <c r="H26" s="299"/>
      <c r="I26" s="300"/>
      <c r="J26" s="301"/>
      <c r="K26" s="300">
        <f t="shared" si="0"/>
        <v>0</v>
      </c>
      <c r="L26" s="300"/>
      <c r="M26" s="302"/>
    </row>
    <row r="27" spans="1:14" x14ac:dyDescent="0.25">
      <c r="A27" s="295"/>
      <c r="B27" s="296">
        <f>'Pre-Application'!B6</f>
        <v>0</v>
      </c>
      <c r="C27" s="297"/>
      <c r="D27" s="298"/>
      <c r="E27" s="299"/>
      <c r="F27" s="300"/>
      <c r="G27" s="300"/>
      <c r="H27" s="299"/>
      <c r="I27" s="300"/>
      <c r="J27" s="301"/>
      <c r="K27" s="300">
        <f t="shared" si="0"/>
        <v>0</v>
      </c>
      <c r="L27" s="300"/>
      <c r="M27" s="302"/>
    </row>
    <row r="28" spans="1:14" x14ac:dyDescent="0.25">
      <c r="A28" s="295"/>
      <c r="B28" s="296">
        <f>'Pre-Application'!B6</f>
        <v>0</v>
      </c>
      <c r="C28" s="297"/>
      <c r="D28" s="298"/>
      <c r="E28" s="299"/>
      <c r="F28" s="300"/>
      <c r="G28" s="300"/>
      <c r="H28" s="299"/>
      <c r="I28" s="300"/>
      <c r="J28" s="301"/>
      <c r="K28" s="300">
        <f t="shared" si="0"/>
        <v>0</v>
      </c>
      <c r="L28" s="300"/>
      <c r="M28" s="302"/>
    </row>
    <row r="29" spans="1:14" x14ac:dyDescent="0.25">
      <c r="A29" s="295"/>
      <c r="B29" s="296">
        <f>'Pre-Application'!B6</f>
        <v>0</v>
      </c>
      <c r="C29" s="297"/>
      <c r="D29" s="298"/>
      <c r="E29" s="299"/>
      <c r="F29" s="300"/>
      <c r="G29" s="300"/>
      <c r="H29" s="299"/>
      <c r="I29" s="300"/>
      <c r="J29" s="301"/>
      <c r="K29" s="300">
        <f t="shared" si="0"/>
        <v>0</v>
      </c>
      <c r="L29" s="300"/>
      <c r="M29" s="302"/>
    </row>
    <row r="30" spans="1:14" x14ac:dyDescent="0.25">
      <c r="A30" s="295"/>
      <c r="B30" s="296">
        <f>'Pre-Application'!B6</f>
        <v>0</v>
      </c>
      <c r="C30" s="297"/>
      <c r="D30" s="298"/>
      <c r="E30" s="299"/>
      <c r="F30" s="300"/>
      <c r="G30" s="300"/>
      <c r="H30" s="299"/>
      <c r="I30" s="300"/>
      <c r="J30" s="301"/>
      <c r="K30" s="300">
        <f t="shared" si="0"/>
        <v>0</v>
      </c>
      <c r="L30" s="300"/>
      <c r="M30" s="302"/>
    </row>
    <row r="31" spans="1:14" x14ac:dyDescent="0.25">
      <c r="A31" s="295"/>
      <c r="B31" s="296">
        <f>'Pre-Application'!B6</f>
        <v>0</v>
      </c>
      <c r="C31" s="297"/>
      <c r="D31" s="298"/>
      <c r="E31" s="299"/>
      <c r="F31" s="300"/>
      <c r="G31" s="300"/>
      <c r="H31" s="299"/>
      <c r="I31" s="300"/>
      <c r="J31" s="301"/>
      <c r="K31" s="300">
        <f t="shared" si="0"/>
        <v>0</v>
      </c>
      <c r="L31" s="300"/>
      <c r="M31" s="302"/>
    </row>
    <row r="32" spans="1:14" x14ac:dyDescent="0.25">
      <c r="A32" s="295"/>
      <c r="B32" s="296">
        <f>'Pre-Application'!B6</f>
        <v>0</v>
      </c>
      <c r="C32" s="297"/>
      <c r="D32" s="298"/>
      <c r="E32" s="299"/>
      <c r="F32" s="300"/>
      <c r="G32" s="300"/>
      <c r="H32" s="299"/>
      <c r="I32" s="300"/>
      <c r="J32" s="301"/>
      <c r="K32" s="300">
        <f t="shared" si="0"/>
        <v>0</v>
      </c>
      <c r="L32" s="300"/>
      <c r="M32" s="302"/>
    </row>
    <row r="33" spans="1:13" x14ac:dyDescent="0.25">
      <c r="A33" s="295"/>
      <c r="B33" s="296">
        <f>'Pre-Application'!B6</f>
        <v>0</v>
      </c>
      <c r="C33" s="297"/>
      <c r="D33" s="298"/>
      <c r="E33" s="299"/>
      <c r="F33" s="300"/>
      <c r="G33" s="300"/>
      <c r="H33" s="299"/>
      <c r="I33" s="300"/>
      <c r="J33" s="301"/>
      <c r="K33" s="300">
        <f t="shared" si="0"/>
        <v>0</v>
      </c>
      <c r="L33" s="300"/>
      <c r="M33" s="302"/>
    </row>
    <row r="34" spans="1:13" x14ac:dyDescent="0.25">
      <c r="A34" s="295"/>
      <c r="B34" s="296">
        <f>'Pre-Application'!B6</f>
        <v>0</v>
      </c>
      <c r="C34" s="297"/>
      <c r="D34" s="298"/>
      <c r="E34" s="299"/>
      <c r="F34" s="300"/>
      <c r="G34" s="300"/>
      <c r="H34" s="299"/>
      <c r="I34" s="300"/>
      <c r="J34" s="301"/>
      <c r="K34" s="300">
        <f t="shared" si="0"/>
        <v>0</v>
      </c>
      <c r="L34" s="300"/>
      <c r="M34" s="302"/>
    </row>
    <row r="35" spans="1:13" x14ac:dyDescent="0.25">
      <c r="A35" s="295"/>
      <c r="B35" s="296">
        <f>'Pre-Application'!B6</f>
        <v>0</v>
      </c>
      <c r="C35" s="297"/>
      <c r="D35" s="298"/>
      <c r="E35" s="299"/>
      <c r="F35" s="300"/>
      <c r="G35" s="300"/>
      <c r="H35" s="299"/>
      <c r="I35" s="300"/>
      <c r="J35" s="301"/>
      <c r="K35" s="300">
        <f t="shared" si="0"/>
        <v>0</v>
      </c>
      <c r="L35" s="300"/>
      <c r="M35" s="302"/>
    </row>
    <row r="36" spans="1:13" x14ac:dyDescent="0.25">
      <c r="A36" s="295"/>
      <c r="B36" s="296">
        <f>'Pre-Application'!B6</f>
        <v>0</v>
      </c>
      <c r="C36" s="297"/>
      <c r="D36" s="298"/>
      <c r="E36" s="299"/>
      <c r="F36" s="300"/>
      <c r="G36" s="300"/>
      <c r="H36" s="299"/>
      <c r="I36" s="300"/>
      <c r="J36" s="301"/>
      <c r="K36" s="300">
        <f t="shared" si="0"/>
        <v>0</v>
      </c>
      <c r="L36" s="300"/>
      <c r="M36" s="302"/>
    </row>
    <row r="37" spans="1:13" x14ac:dyDescent="0.25">
      <c r="A37" s="295"/>
      <c r="B37" s="296">
        <f>'Pre-Application'!B6</f>
        <v>0</v>
      </c>
      <c r="C37" s="297"/>
      <c r="D37" s="298"/>
      <c r="E37" s="299"/>
      <c r="F37" s="300"/>
      <c r="G37" s="300"/>
      <c r="H37" s="299"/>
      <c r="I37" s="300"/>
      <c r="J37" s="301"/>
      <c r="K37" s="300">
        <f t="shared" si="0"/>
        <v>0</v>
      </c>
      <c r="L37" s="300"/>
      <c r="M37" s="302"/>
    </row>
    <row r="38" spans="1:13" x14ac:dyDescent="0.25">
      <c r="A38" s="295"/>
      <c r="B38" s="296">
        <f>'Pre-Application'!B6</f>
        <v>0</v>
      </c>
      <c r="C38" s="297"/>
      <c r="D38" s="298"/>
      <c r="E38" s="299"/>
      <c r="F38" s="300"/>
      <c r="G38" s="300"/>
      <c r="H38" s="299"/>
      <c r="I38" s="300"/>
      <c r="J38" s="301"/>
      <c r="K38" s="300">
        <f t="shared" si="0"/>
        <v>0</v>
      </c>
      <c r="L38" s="300"/>
      <c r="M38" s="302"/>
    </row>
    <row r="39" spans="1:13" x14ac:dyDescent="0.25">
      <c r="A39" s="295"/>
      <c r="B39" s="296">
        <f>'Pre-Application'!B6</f>
        <v>0</v>
      </c>
      <c r="C39" s="297"/>
      <c r="D39" s="298"/>
      <c r="E39" s="299"/>
      <c r="F39" s="300"/>
      <c r="G39" s="300"/>
      <c r="H39" s="299"/>
      <c r="I39" s="300"/>
      <c r="J39" s="301"/>
      <c r="K39" s="300">
        <f t="shared" si="0"/>
        <v>0</v>
      </c>
      <c r="L39" s="300"/>
      <c r="M39" s="302"/>
    </row>
    <row r="40" spans="1:13" x14ac:dyDescent="0.25">
      <c r="A40" s="295"/>
      <c r="B40" s="296">
        <f>'Pre-Application'!B6</f>
        <v>0</v>
      </c>
      <c r="C40" s="297"/>
      <c r="D40" s="298"/>
      <c r="E40" s="299"/>
      <c r="F40" s="300"/>
      <c r="G40" s="300"/>
      <c r="H40" s="299"/>
      <c r="I40" s="300"/>
      <c r="J40" s="301"/>
      <c r="K40" s="300">
        <f t="shared" ref="K40:K77" si="1">I40*J40</f>
        <v>0</v>
      </c>
      <c r="L40" s="300"/>
      <c r="M40" s="302"/>
    </row>
    <row r="41" spans="1:13" x14ac:dyDescent="0.25">
      <c r="A41" s="295"/>
      <c r="B41" s="296">
        <f>'Pre-Application'!B6</f>
        <v>0</v>
      </c>
      <c r="C41" s="297"/>
      <c r="D41" s="298"/>
      <c r="E41" s="299"/>
      <c r="F41" s="300"/>
      <c r="G41" s="300"/>
      <c r="H41" s="299"/>
      <c r="I41" s="300"/>
      <c r="J41" s="301"/>
      <c r="K41" s="300">
        <f t="shared" si="1"/>
        <v>0</v>
      </c>
      <c r="L41" s="300"/>
      <c r="M41" s="302"/>
    </row>
    <row r="42" spans="1:13" x14ac:dyDescent="0.25">
      <c r="A42" s="295"/>
      <c r="B42" s="296">
        <f>'Pre-Application'!B6</f>
        <v>0</v>
      </c>
      <c r="C42" s="297"/>
      <c r="D42" s="298"/>
      <c r="E42" s="299"/>
      <c r="F42" s="300"/>
      <c r="G42" s="300"/>
      <c r="H42" s="299"/>
      <c r="I42" s="300"/>
      <c r="J42" s="301"/>
      <c r="K42" s="300">
        <f t="shared" si="1"/>
        <v>0</v>
      </c>
      <c r="L42" s="300"/>
      <c r="M42" s="302"/>
    </row>
    <row r="43" spans="1:13" x14ac:dyDescent="0.25">
      <c r="A43" s="295"/>
      <c r="B43" s="296">
        <f>'Pre-Application'!B6</f>
        <v>0</v>
      </c>
      <c r="C43" s="297"/>
      <c r="D43" s="298"/>
      <c r="E43" s="299"/>
      <c r="F43" s="300"/>
      <c r="G43" s="300"/>
      <c r="H43" s="299"/>
      <c r="I43" s="300"/>
      <c r="J43" s="301"/>
      <c r="K43" s="300">
        <f t="shared" si="1"/>
        <v>0</v>
      </c>
      <c r="L43" s="300"/>
      <c r="M43" s="302"/>
    </row>
    <row r="44" spans="1:13" x14ac:dyDescent="0.25">
      <c r="A44" s="295"/>
      <c r="B44" s="296">
        <f>'Pre-Application'!B6</f>
        <v>0</v>
      </c>
      <c r="C44" s="297"/>
      <c r="D44" s="298"/>
      <c r="E44" s="299"/>
      <c r="F44" s="300"/>
      <c r="G44" s="300"/>
      <c r="H44" s="299"/>
      <c r="I44" s="300"/>
      <c r="J44" s="301"/>
      <c r="K44" s="300">
        <f t="shared" si="1"/>
        <v>0</v>
      </c>
      <c r="L44" s="300"/>
      <c r="M44" s="302"/>
    </row>
    <row r="45" spans="1:13" x14ac:dyDescent="0.25">
      <c r="A45" s="295"/>
      <c r="B45" s="296">
        <f>'Pre-Application'!B6</f>
        <v>0</v>
      </c>
      <c r="C45" s="297"/>
      <c r="D45" s="298"/>
      <c r="E45" s="299"/>
      <c r="F45" s="300"/>
      <c r="G45" s="300"/>
      <c r="H45" s="299"/>
      <c r="I45" s="300"/>
      <c r="J45" s="301"/>
      <c r="K45" s="300">
        <f t="shared" si="1"/>
        <v>0</v>
      </c>
      <c r="L45" s="300"/>
      <c r="M45" s="302"/>
    </row>
    <row r="46" spans="1:13" x14ac:dyDescent="0.25">
      <c r="A46" s="295"/>
      <c r="B46" s="296">
        <f>'Pre-Application'!B6</f>
        <v>0</v>
      </c>
      <c r="C46" s="297"/>
      <c r="D46" s="298"/>
      <c r="E46" s="299"/>
      <c r="F46" s="300"/>
      <c r="G46" s="300"/>
      <c r="H46" s="299"/>
      <c r="I46" s="300"/>
      <c r="J46" s="301"/>
      <c r="K46" s="300">
        <f t="shared" si="1"/>
        <v>0</v>
      </c>
      <c r="L46" s="300"/>
      <c r="M46" s="302"/>
    </row>
    <row r="47" spans="1:13" x14ac:dyDescent="0.25">
      <c r="A47" s="295"/>
      <c r="B47" s="296">
        <f>'Pre-Application'!B6</f>
        <v>0</v>
      </c>
      <c r="C47" s="297"/>
      <c r="D47" s="298"/>
      <c r="E47" s="299"/>
      <c r="F47" s="300"/>
      <c r="G47" s="300"/>
      <c r="H47" s="299"/>
      <c r="I47" s="300"/>
      <c r="J47" s="301"/>
      <c r="K47" s="300">
        <f t="shared" si="1"/>
        <v>0</v>
      </c>
      <c r="L47" s="300"/>
      <c r="M47" s="302"/>
    </row>
    <row r="48" spans="1:13" x14ac:dyDescent="0.25">
      <c r="A48" s="295"/>
      <c r="B48" s="296">
        <f>'Pre-Application'!B6</f>
        <v>0</v>
      </c>
      <c r="C48" s="297"/>
      <c r="D48" s="298"/>
      <c r="E48" s="299"/>
      <c r="F48" s="300"/>
      <c r="G48" s="300"/>
      <c r="H48" s="299"/>
      <c r="I48" s="300"/>
      <c r="J48" s="301"/>
      <c r="K48" s="300">
        <f t="shared" si="1"/>
        <v>0</v>
      </c>
      <c r="L48" s="300"/>
      <c r="M48" s="302"/>
    </row>
    <row r="49" spans="1:13" x14ac:dyDescent="0.25">
      <c r="A49" s="295"/>
      <c r="B49" s="296">
        <f>'Pre-Application'!B6</f>
        <v>0</v>
      </c>
      <c r="C49" s="297"/>
      <c r="D49" s="298"/>
      <c r="E49" s="299"/>
      <c r="F49" s="300"/>
      <c r="G49" s="300"/>
      <c r="H49" s="299"/>
      <c r="I49" s="300"/>
      <c r="J49" s="301"/>
      <c r="K49" s="300">
        <f t="shared" si="1"/>
        <v>0</v>
      </c>
      <c r="L49" s="300"/>
      <c r="M49" s="302"/>
    </row>
    <row r="50" spans="1:13" x14ac:dyDescent="0.25">
      <c r="A50" s="295"/>
      <c r="B50" s="296">
        <f>'Pre-Application'!B6</f>
        <v>0</v>
      </c>
      <c r="C50" s="297"/>
      <c r="D50" s="298"/>
      <c r="E50" s="299"/>
      <c r="F50" s="300"/>
      <c r="G50" s="300"/>
      <c r="H50" s="299"/>
      <c r="I50" s="300"/>
      <c r="J50" s="301"/>
      <c r="K50" s="300">
        <f t="shared" si="1"/>
        <v>0</v>
      </c>
      <c r="L50" s="300"/>
      <c r="M50" s="302"/>
    </row>
    <row r="51" spans="1:13" x14ac:dyDescent="0.25">
      <c r="A51" s="295"/>
      <c r="B51" s="296">
        <f>'Pre-Application'!B6</f>
        <v>0</v>
      </c>
      <c r="C51" s="297"/>
      <c r="D51" s="298"/>
      <c r="E51" s="299"/>
      <c r="F51" s="300"/>
      <c r="G51" s="300"/>
      <c r="H51" s="299"/>
      <c r="I51" s="300"/>
      <c r="J51" s="301"/>
      <c r="K51" s="300">
        <f t="shared" si="1"/>
        <v>0</v>
      </c>
      <c r="L51" s="300"/>
      <c r="M51" s="302"/>
    </row>
    <row r="52" spans="1:13" x14ac:dyDescent="0.25">
      <c r="A52" s="295"/>
      <c r="B52" s="296">
        <f>'Pre-Application'!B6</f>
        <v>0</v>
      </c>
      <c r="C52" s="297"/>
      <c r="D52" s="298"/>
      <c r="E52" s="299"/>
      <c r="F52" s="300"/>
      <c r="G52" s="300"/>
      <c r="H52" s="299"/>
      <c r="I52" s="300"/>
      <c r="J52" s="301"/>
      <c r="K52" s="300">
        <f t="shared" si="1"/>
        <v>0</v>
      </c>
      <c r="L52" s="300"/>
      <c r="M52" s="302"/>
    </row>
    <row r="53" spans="1:13" x14ac:dyDescent="0.25">
      <c r="A53" s="295"/>
      <c r="B53" s="296">
        <f>'Pre-Application'!B6</f>
        <v>0</v>
      </c>
      <c r="C53" s="297"/>
      <c r="D53" s="298"/>
      <c r="E53" s="299"/>
      <c r="F53" s="300"/>
      <c r="G53" s="300"/>
      <c r="H53" s="299"/>
      <c r="I53" s="300"/>
      <c r="J53" s="301"/>
      <c r="K53" s="300">
        <f t="shared" si="1"/>
        <v>0</v>
      </c>
      <c r="L53" s="300"/>
      <c r="M53" s="302"/>
    </row>
    <row r="54" spans="1:13" x14ac:dyDescent="0.25">
      <c r="A54" s="295"/>
      <c r="B54" s="296">
        <f>'Pre-Application'!B6</f>
        <v>0</v>
      </c>
      <c r="C54" s="297"/>
      <c r="D54" s="298"/>
      <c r="E54" s="299"/>
      <c r="F54" s="300"/>
      <c r="G54" s="300"/>
      <c r="H54" s="299"/>
      <c r="I54" s="300"/>
      <c r="J54" s="301"/>
      <c r="K54" s="300">
        <f t="shared" si="1"/>
        <v>0</v>
      </c>
      <c r="L54" s="300"/>
      <c r="M54" s="302"/>
    </row>
    <row r="55" spans="1:13" x14ac:dyDescent="0.25">
      <c r="A55" s="295"/>
      <c r="B55" s="296">
        <f>'Pre-Application'!B6</f>
        <v>0</v>
      </c>
      <c r="C55" s="297"/>
      <c r="D55" s="298"/>
      <c r="E55" s="299"/>
      <c r="F55" s="300"/>
      <c r="G55" s="300"/>
      <c r="H55" s="299"/>
      <c r="I55" s="300"/>
      <c r="J55" s="301"/>
      <c r="K55" s="300">
        <f t="shared" si="1"/>
        <v>0</v>
      </c>
      <c r="L55" s="300"/>
      <c r="M55" s="302"/>
    </row>
    <row r="56" spans="1:13" x14ac:dyDescent="0.25">
      <c r="A56" s="295"/>
      <c r="B56" s="296">
        <f>'Pre-Application'!B6</f>
        <v>0</v>
      </c>
      <c r="C56" s="297"/>
      <c r="D56" s="298"/>
      <c r="E56" s="299"/>
      <c r="F56" s="300"/>
      <c r="G56" s="300"/>
      <c r="H56" s="299"/>
      <c r="I56" s="300"/>
      <c r="J56" s="301"/>
      <c r="K56" s="300">
        <f t="shared" si="1"/>
        <v>0</v>
      </c>
      <c r="L56" s="300"/>
      <c r="M56" s="302"/>
    </row>
    <row r="57" spans="1:13" x14ac:dyDescent="0.25">
      <c r="A57" s="295"/>
      <c r="B57" s="296">
        <f>'Pre-Application'!B6</f>
        <v>0</v>
      </c>
      <c r="C57" s="297"/>
      <c r="D57" s="298"/>
      <c r="E57" s="299"/>
      <c r="F57" s="300"/>
      <c r="G57" s="300"/>
      <c r="H57" s="299"/>
      <c r="I57" s="300"/>
      <c r="J57" s="301"/>
      <c r="K57" s="300">
        <f t="shared" si="1"/>
        <v>0</v>
      </c>
      <c r="L57" s="300"/>
      <c r="M57" s="302"/>
    </row>
    <row r="58" spans="1:13" x14ac:dyDescent="0.25">
      <c r="A58" s="295"/>
      <c r="B58" s="296">
        <f>'Pre-Application'!B6</f>
        <v>0</v>
      </c>
      <c r="C58" s="297"/>
      <c r="D58" s="298"/>
      <c r="E58" s="299"/>
      <c r="F58" s="300"/>
      <c r="G58" s="300"/>
      <c r="H58" s="299"/>
      <c r="I58" s="300"/>
      <c r="J58" s="301"/>
      <c r="K58" s="300">
        <f t="shared" si="1"/>
        <v>0</v>
      </c>
      <c r="L58" s="300"/>
      <c r="M58" s="302"/>
    </row>
    <row r="59" spans="1:13" x14ac:dyDescent="0.25">
      <c r="A59" s="295"/>
      <c r="B59" s="296">
        <f>'Pre-Application'!B6</f>
        <v>0</v>
      </c>
      <c r="C59" s="297"/>
      <c r="D59" s="298"/>
      <c r="E59" s="299"/>
      <c r="F59" s="300"/>
      <c r="G59" s="300"/>
      <c r="H59" s="299"/>
      <c r="I59" s="300"/>
      <c r="J59" s="301"/>
      <c r="K59" s="300">
        <f t="shared" si="1"/>
        <v>0</v>
      </c>
      <c r="L59" s="300"/>
      <c r="M59" s="302"/>
    </row>
    <row r="60" spans="1:13" x14ac:dyDescent="0.25">
      <c r="A60" s="295"/>
      <c r="B60" s="296">
        <f>'Pre-Application'!B6</f>
        <v>0</v>
      </c>
      <c r="C60" s="297"/>
      <c r="D60" s="298"/>
      <c r="E60" s="299"/>
      <c r="F60" s="300"/>
      <c r="G60" s="300"/>
      <c r="H60" s="299"/>
      <c r="I60" s="300"/>
      <c r="J60" s="301"/>
      <c r="K60" s="300">
        <f t="shared" ref="K60:K76" si="2">I60*J60</f>
        <v>0</v>
      </c>
      <c r="L60" s="300"/>
      <c r="M60" s="302"/>
    </row>
    <row r="61" spans="1:13" x14ac:dyDescent="0.25">
      <c r="A61" s="295"/>
      <c r="B61" s="296">
        <f>'Pre-Application'!B6</f>
        <v>0</v>
      </c>
      <c r="C61" s="297"/>
      <c r="D61" s="298"/>
      <c r="E61" s="299"/>
      <c r="F61" s="300"/>
      <c r="G61" s="300"/>
      <c r="H61" s="299"/>
      <c r="I61" s="300"/>
      <c r="J61" s="301"/>
      <c r="K61" s="300">
        <f t="shared" si="2"/>
        <v>0</v>
      </c>
      <c r="L61" s="300"/>
      <c r="M61" s="302"/>
    </row>
    <row r="62" spans="1:13" x14ac:dyDescent="0.25">
      <c r="A62" s="295"/>
      <c r="B62" s="296">
        <f>'Pre-Application'!B6</f>
        <v>0</v>
      </c>
      <c r="C62" s="297"/>
      <c r="D62" s="298"/>
      <c r="E62" s="299"/>
      <c r="F62" s="300"/>
      <c r="G62" s="300"/>
      <c r="H62" s="299"/>
      <c r="I62" s="300"/>
      <c r="J62" s="301"/>
      <c r="K62" s="300">
        <f t="shared" si="2"/>
        <v>0</v>
      </c>
      <c r="L62" s="300"/>
      <c r="M62" s="302"/>
    </row>
    <row r="63" spans="1:13" x14ac:dyDescent="0.25">
      <c r="A63" s="295"/>
      <c r="B63" s="296">
        <f>'Pre-Application'!B6</f>
        <v>0</v>
      </c>
      <c r="C63" s="297"/>
      <c r="D63" s="298"/>
      <c r="E63" s="299"/>
      <c r="F63" s="300"/>
      <c r="G63" s="300"/>
      <c r="H63" s="299"/>
      <c r="I63" s="300"/>
      <c r="J63" s="301"/>
      <c r="K63" s="300">
        <f t="shared" si="2"/>
        <v>0</v>
      </c>
      <c r="L63" s="300"/>
      <c r="M63" s="302"/>
    </row>
    <row r="64" spans="1:13" x14ac:dyDescent="0.25">
      <c r="A64" s="295"/>
      <c r="B64" s="296">
        <f>'Pre-Application'!B6</f>
        <v>0</v>
      </c>
      <c r="C64" s="297"/>
      <c r="D64" s="298"/>
      <c r="E64" s="299"/>
      <c r="F64" s="300"/>
      <c r="G64" s="300"/>
      <c r="H64" s="299"/>
      <c r="I64" s="300"/>
      <c r="J64" s="301"/>
      <c r="K64" s="300">
        <f t="shared" si="2"/>
        <v>0</v>
      </c>
      <c r="L64" s="300"/>
      <c r="M64" s="302"/>
    </row>
    <row r="65" spans="1:13" x14ac:dyDescent="0.25">
      <c r="A65" s="295"/>
      <c r="B65" s="296">
        <f>'Pre-Application'!B6</f>
        <v>0</v>
      </c>
      <c r="C65" s="297"/>
      <c r="D65" s="298"/>
      <c r="E65" s="299"/>
      <c r="F65" s="300"/>
      <c r="G65" s="300"/>
      <c r="H65" s="299"/>
      <c r="I65" s="300"/>
      <c r="J65" s="301"/>
      <c r="K65" s="300">
        <f t="shared" si="2"/>
        <v>0</v>
      </c>
      <c r="L65" s="300"/>
      <c r="M65" s="302"/>
    </row>
    <row r="66" spans="1:13" x14ac:dyDescent="0.25">
      <c r="A66" s="295"/>
      <c r="B66" s="296">
        <f>'Pre-Application'!B6</f>
        <v>0</v>
      </c>
      <c r="C66" s="297"/>
      <c r="D66" s="298"/>
      <c r="E66" s="299"/>
      <c r="F66" s="300"/>
      <c r="G66" s="300"/>
      <c r="H66" s="299"/>
      <c r="I66" s="300"/>
      <c r="J66" s="301"/>
      <c r="K66" s="300">
        <f t="shared" si="2"/>
        <v>0</v>
      </c>
      <c r="L66" s="300"/>
      <c r="M66" s="302"/>
    </row>
    <row r="67" spans="1:13" x14ac:dyDescent="0.25">
      <c r="A67" s="295"/>
      <c r="B67" s="296">
        <f>'Pre-Application'!B6</f>
        <v>0</v>
      </c>
      <c r="C67" s="297"/>
      <c r="D67" s="298"/>
      <c r="E67" s="299"/>
      <c r="F67" s="300"/>
      <c r="G67" s="300"/>
      <c r="H67" s="299"/>
      <c r="I67" s="300"/>
      <c r="J67" s="301"/>
      <c r="K67" s="300">
        <f t="shared" si="2"/>
        <v>0</v>
      </c>
      <c r="L67" s="300"/>
      <c r="M67" s="302"/>
    </row>
    <row r="68" spans="1:13" x14ac:dyDescent="0.25">
      <c r="A68" s="295"/>
      <c r="B68" s="296">
        <f>'Pre-Application'!B6</f>
        <v>0</v>
      </c>
      <c r="C68" s="297"/>
      <c r="D68" s="298"/>
      <c r="E68" s="299"/>
      <c r="F68" s="300"/>
      <c r="G68" s="300"/>
      <c r="H68" s="299"/>
      <c r="I68" s="300"/>
      <c r="J68" s="301"/>
      <c r="K68" s="300">
        <f t="shared" si="2"/>
        <v>0</v>
      </c>
      <c r="L68" s="300"/>
      <c r="M68" s="302"/>
    </row>
    <row r="69" spans="1:13" x14ac:dyDescent="0.25">
      <c r="A69" s="295"/>
      <c r="B69" s="296">
        <f>'Pre-Application'!B6</f>
        <v>0</v>
      </c>
      <c r="C69" s="297"/>
      <c r="D69" s="298"/>
      <c r="E69" s="299"/>
      <c r="F69" s="300"/>
      <c r="G69" s="300"/>
      <c r="H69" s="299"/>
      <c r="I69" s="300"/>
      <c r="J69" s="301"/>
      <c r="K69" s="300">
        <f t="shared" si="2"/>
        <v>0</v>
      </c>
      <c r="L69" s="300"/>
      <c r="M69" s="302"/>
    </row>
    <row r="70" spans="1:13" x14ac:dyDescent="0.25">
      <c r="A70" s="295"/>
      <c r="B70" s="296">
        <f>'Pre-Application'!B6</f>
        <v>0</v>
      </c>
      <c r="C70" s="297"/>
      <c r="D70" s="298"/>
      <c r="E70" s="299"/>
      <c r="F70" s="300"/>
      <c r="G70" s="300"/>
      <c r="H70" s="299"/>
      <c r="I70" s="300"/>
      <c r="J70" s="301"/>
      <c r="K70" s="300">
        <f t="shared" si="2"/>
        <v>0</v>
      </c>
      <c r="L70" s="300"/>
      <c r="M70" s="302"/>
    </row>
    <row r="71" spans="1:13" x14ac:dyDescent="0.25">
      <c r="A71" s="295"/>
      <c r="B71" s="296">
        <f>'Pre-Application'!B6</f>
        <v>0</v>
      </c>
      <c r="C71" s="297"/>
      <c r="D71" s="298"/>
      <c r="E71" s="299"/>
      <c r="F71" s="300"/>
      <c r="G71" s="300"/>
      <c r="H71" s="299"/>
      <c r="I71" s="300"/>
      <c r="J71" s="301"/>
      <c r="K71" s="300">
        <f t="shared" si="2"/>
        <v>0</v>
      </c>
      <c r="L71" s="300"/>
      <c r="M71" s="302"/>
    </row>
    <row r="72" spans="1:13" x14ac:dyDescent="0.25">
      <c r="A72" s="295"/>
      <c r="B72" s="296">
        <f>'Pre-Application'!B6</f>
        <v>0</v>
      </c>
      <c r="C72" s="297"/>
      <c r="D72" s="298"/>
      <c r="E72" s="299"/>
      <c r="F72" s="300"/>
      <c r="G72" s="300"/>
      <c r="H72" s="299"/>
      <c r="I72" s="300"/>
      <c r="J72" s="301"/>
      <c r="K72" s="300">
        <f t="shared" si="2"/>
        <v>0</v>
      </c>
      <c r="L72" s="300"/>
      <c r="M72" s="302"/>
    </row>
    <row r="73" spans="1:13" x14ac:dyDescent="0.25">
      <c r="A73" s="295"/>
      <c r="B73" s="296">
        <f>'Pre-Application'!B6</f>
        <v>0</v>
      </c>
      <c r="C73" s="297"/>
      <c r="D73" s="298"/>
      <c r="E73" s="299"/>
      <c r="F73" s="300"/>
      <c r="G73" s="300"/>
      <c r="H73" s="299"/>
      <c r="I73" s="300"/>
      <c r="J73" s="301"/>
      <c r="K73" s="300">
        <f t="shared" si="2"/>
        <v>0</v>
      </c>
      <c r="L73" s="300"/>
      <c r="M73" s="302"/>
    </row>
    <row r="74" spans="1:13" x14ac:dyDescent="0.25">
      <c r="A74" s="295"/>
      <c r="B74" s="296">
        <f>'Pre-Application'!B6</f>
        <v>0</v>
      </c>
      <c r="C74" s="297"/>
      <c r="D74" s="298"/>
      <c r="E74" s="299"/>
      <c r="F74" s="300"/>
      <c r="G74" s="300"/>
      <c r="H74" s="299"/>
      <c r="I74" s="300"/>
      <c r="J74" s="301"/>
      <c r="K74" s="300">
        <f t="shared" si="2"/>
        <v>0</v>
      </c>
      <c r="L74" s="300"/>
      <c r="M74" s="302"/>
    </row>
    <row r="75" spans="1:13" x14ac:dyDescent="0.25">
      <c r="A75" s="295"/>
      <c r="B75" s="296">
        <f>'Pre-Application'!B6</f>
        <v>0</v>
      </c>
      <c r="C75" s="297"/>
      <c r="D75" s="298"/>
      <c r="E75" s="299"/>
      <c r="F75" s="300"/>
      <c r="G75" s="300"/>
      <c r="H75" s="299"/>
      <c r="I75" s="300"/>
      <c r="J75" s="301"/>
      <c r="K75" s="300">
        <f t="shared" si="2"/>
        <v>0</v>
      </c>
      <c r="L75" s="300"/>
      <c r="M75" s="302"/>
    </row>
    <row r="76" spans="1:13" x14ac:dyDescent="0.25">
      <c r="A76" s="295"/>
      <c r="B76" s="296">
        <f>'Pre-Application'!B6</f>
        <v>0</v>
      </c>
      <c r="C76" s="297"/>
      <c r="D76" s="298"/>
      <c r="E76" s="299"/>
      <c r="F76" s="300"/>
      <c r="G76" s="300"/>
      <c r="H76" s="299"/>
      <c r="I76" s="300"/>
      <c r="J76" s="301"/>
      <c r="K76" s="300">
        <f t="shared" si="2"/>
        <v>0</v>
      </c>
      <c r="L76" s="300"/>
      <c r="M76" s="302"/>
    </row>
    <row r="77" spans="1:13" x14ac:dyDescent="0.25">
      <c r="A77" s="295"/>
      <c r="B77" s="296">
        <f>'Pre-Application'!B6</f>
        <v>0</v>
      </c>
      <c r="C77" s="297"/>
      <c r="D77" s="298"/>
      <c r="E77" s="299"/>
      <c r="F77" s="300"/>
      <c r="G77" s="300"/>
      <c r="H77" s="299"/>
      <c r="I77" s="300"/>
      <c r="J77" s="301"/>
      <c r="K77" s="300">
        <f t="shared" si="1"/>
        <v>0</v>
      </c>
      <c r="L77" s="300"/>
      <c r="M77" s="302"/>
    </row>
    <row r="78" spans="1:13" x14ac:dyDescent="0.25">
      <c r="A78" s="295"/>
      <c r="B78" s="296">
        <f>'Pre-Application'!B6</f>
        <v>0</v>
      </c>
      <c r="C78" s="297"/>
      <c r="D78" s="298"/>
      <c r="E78" s="299"/>
      <c r="F78" s="300"/>
      <c r="G78" s="300"/>
      <c r="H78" s="299"/>
      <c r="I78" s="300"/>
      <c r="J78" s="301"/>
      <c r="K78" s="300">
        <f t="shared" si="0"/>
        <v>0</v>
      </c>
      <c r="L78" s="300"/>
      <c r="M78" s="302"/>
    </row>
    <row r="79" spans="1:13" x14ac:dyDescent="0.25">
      <c r="A79" s="295"/>
      <c r="B79" s="296">
        <f>'Pre-Application'!B6</f>
        <v>0</v>
      </c>
      <c r="C79" s="297"/>
      <c r="D79" s="298"/>
      <c r="E79" s="299"/>
      <c r="F79" s="300"/>
      <c r="G79" s="300"/>
      <c r="H79" s="299"/>
      <c r="I79" s="300"/>
      <c r="J79" s="301"/>
      <c r="K79" s="300">
        <f t="shared" si="0"/>
        <v>0</v>
      </c>
      <c r="L79" s="300"/>
      <c r="M79" s="302"/>
    </row>
    <row r="80" spans="1:13" x14ac:dyDescent="0.25">
      <c r="A80" s="295"/>
      <c r="B80" s="296">
        <f>'Pre-Application'!B6</f>
        <v>0</v>
      </c>
      <c r="C80" s="297"/>
      <c r="D80" s="298"/>
      <c r="E80" s="299"/>
      <c r="F80" s="300"/>
      <c r="G80" s="300"/>
      <c r="H80" s="299"/>
      <c r="I80" s="300"/>
      <c r="J80" s="301"/>
      <c r="K80" s="300">
        <f t="shared" ref="K80:K97" si="3">I80*J80</f>
        <v>0</v>
      </c>
      <c r="L80" s="300"/>
      <c r="M80" s="302"/>
    </row>
    <row r="81" spans="1:13" x14ac:dyDescent="0.25">
      <c r="A81" s="295"/>
      <c r="B81" s="296">
        <f>'Pre-Application'!B6</f>
        <v>0</v>
      </c>
      <c r="C81" s="297"/>
      <c r="D81" s="298"/>
      <c r="E81" s="299"/>
      <c r="F81" s="300"/>
      <c r="G81" s="300"/>
      <c r="H81" s="299"/>
      <c r="I81" s="300"/>
      <c r="J81" s="301"/>
      <c r="K81" s="300">
        <f t="shared" si="3"/>
        <v>0</v>
      </c>
      <c r="L81" s="300"/>
      <c r="M81" s="302"/>
    </row>
    <row r="82" spans="1:13" x14ac:dyDescent="0.25">
      <c r="A82" s="295"/>
      <c r="B82" s="296">
        <f>'Pre-Application'!B6</f>
        <v>0</v>
      </c>
      <c r="C82" s="297"/>
      <c r="D82" s="298"/>
      <c r="E82" s="299"/>
      <c r="F82" s="300"/>
      <c r="G82" s="300"/>
      <c r="H82" s="299"/>
      <c r="I82" s="300"/>
      <c r="J82" s="301"/>
      <c r="K82" s="300">
        <f t="shared" si="3"/>
        <v>0</v>
      </c>
      <c r="L82" s="300"/>
      <c r="M82" s="302"/>
    </row>
    <row r="83" spans="1:13" x14ac:dyDescent="0.25">
      <c r="A83" s="295"/>
      <c r="B83" s="296">
        <f>'Pre-Application'!B6</f>
        <v>0</v>
      </c>
      <c r="C83" s="297"/>
      <c r="D83" s="298"/>
      <c r="E83" s="299"/>
      <c r="F83" s="300"/>
      <c r="G83" s="300"/>
      <c r="H83" s="299"/>
      <c r="I83" s="300"/>
      <c r="J83" s="301"/>
      <c r="K83" s="300">
        <f t="shared" si="3"/>
        <v>0</v>
      </c>
      <c r="L83" s="300"/>
      <c r="M83" s="302"/>
    </row>
    <row r="84" spans="1:13" x14ac:dyDescent="0.25">
      <c r="A84" s="295"/>
      <c r="B84" s="296">
        <f>'Pre-Application'!B6</f>
        <v>0</v>
      </c>
      <c r="C84" s="297"/>
      <c r="D84" s="298"/>
      <c r="E84" s="299"/>
      <c r="F84" s="300"/>
      <c r="G84" s="300"/>
      <c r="H84" s="299"/>
      <c r="I84" s="300"/>
      <c r="J84" s="301"/>
      <c r="K84" s="300">
        <f t="shared" si="3"/>
        <v>0</v>
      </c>
      <c r="L84" s="300"/>
      <c r="M84" s="302"/>
    </row>
    <row r="85" spans="1:13" x14ac:dyDescent="0.25">
      <c r="A85" s="295"/>
      <c r="B85" s="296">
        <f>'Pre-Application'!B6</f>
        <v>0</v>
      </c>
      <c r="C85" s="297"/>
      <c r="D85" s="298"/>
      <c r="E85" s="299"/>
      <c r="F85" s="300"/>
      <c r="G85" s="300"/>
      <c r="H85" s="299"/>
      <c r="I85" s="300"/>
      <c r="J85" s="301"/>
      <c r="K85" s="300">
        <f t="shared" si="3"/>
        <v>0</v>
      </c>
      <c r="L85" s="300"/>
      <c r="M85" s="302"/>
    </row>
    <row r="86" spans="1:13" x14ac:dyDescent="0.25">
      <c r="A86" s="295"/>
      <c r="B86" s="296">
        <f>'Pre-Application'!B6</f>
        <v>0</v>
      </c>
      <c r="C86" s="297"/>
      <c r="D86" s="298"/>
      <c r="E86" s="299"/>
      <c r="F86" s="300"/>
      <c r="G86" s="300"/>
      <c r="H86" s="299"/>
      <c r="I86" s="300"/>
      <c r="J86" s="301"/>
      <c r="K86" s="300">
        <f t="shared" si="3"/>
        <v>0</v>
      </c>
      <c r="L86" s="300"/>
      <c r="M86" s="302"/>
    </row>
    <row r="87" spans="1:13" x14ac:dyDescent="0.25">
      <c r="A87" s="295"/>
      <c r="B87" s="296">
        <f>'Pre-Application'!B6</f>
        <v>0</v>
      </c>
      <c r="C87" s="297"/>
      <c r="D87" s="298"/>
      <c r="E87" s="299"/>
      <c r="F87" s="300"/>
      <c r="G87" s="300"/>
      <c r="H87" s="299"/>
      <c r="I87" s="300"/>
      <c r="J87" s="301"/>
      <c r="K87" s="300">
        <f t="shared" si="3"/>
        <v>0</v>
      </c>
      <c r="L87" s="300"/>
      <c r="M87" s="302"/>
    </row>
    <row r="88" spans="1:13" x14ac:dyDescent="0.25">
      <c r="A88" s="295"/>
      <c r="B88" s="296">
        <f>'Pre-Application'!B6</f>
        <v>0</v>
      </c>
      <c r="C88" s="297"/>
      <c r="D88" s="298"/>
      <c r="E88" s="299"/>
      <c r="F88" s="300"/>
      <c r="G88" s="300"/>
      <c r="H88" s="299"/>
      <c r="I88" s="300"/>
      <c r="J88" s="301"/>
      <c r="K88" s="300">
        <f t="shared" si="3"/>
        <v>0</v>
      </c>
      <c r="L88" s="300"/>
      <c r="M88" s="302"/>
    </row>
    <row r="89" spans="1:13" x14ac:dyDescent="0.25">
      <c r="A89" s="295"/>
      <c r="B89" s="296">
        <f>'Pre-Application'!B6</f>
        <v>0</v>
      </c>
      <c r="C89" s="297"/>
      <c r="D89" s="298"/>
      <c r="E89" s="299"/>
      <c r="F89" s="300"/>
      <c r="G89" s="300"/>
      <c r="H89" s="299"/>
      <c r="I89" s="300"/>
      <c r="J89" s="301"/>
      <c r="K89" s="300">
        <f t="shared" si="3"/>
        <v>0</v>
      </c>
      <c r="L89" s="300"/>
      <c r="M89" s="302"/>
    </row>
    <row r="90" spans="1:13" x14ac:dyDescent="0.25">
      <c r="A90" s="295"/>
      <c r="B90" s="296">
        <f>'Pre-Application'!B6</f>
        <v>0</v>
      </c>
      <c r="C90" s="297"/>
      <c r="D90" s="298"/>
      <c r="E90" s="299"/>
      <c r="F90" s="300"/>
      <c r="G90" s="300"/>
      <c r="H90" s="299"/>
      <c r="I90" s="300"/>
      <c r="J90" s="301"/>
      <c r="K90" s="300">
        <f t="shared" si="3"/>
        <v>0</v>
      </c>
      <c r="L90" s="300"/>
      <c r="M90" s="302"/>
    </row>
    <row r="91" spans="1:13" x14ac:dyDescent="0.25">
      <c r="A91" s="295"/>
      <c r="B91" s="296">
        <f>'Pre-Application'!B6</f>
        <v>0</v>
      </c>
      <c r="C91" s="297"/>
      <c r="D91" s="298"/>
      <c r="E91" s="299"/>
      <c r="F91" s="300"/>
      <c r="G91" s="300"/>
      <c r="H91" s="299"/>
      <c r="I91" s="300"/>
      <c r="J91" s="301"/>
      <c r="K91" s="300">
        <f t="shared" si="3"/>
        <v>0</v>
      </c>
      <c r="L91" s="300"/>
      <c r="M91" s="302"/>
    </row>
    <row r="92" spans="1:13" x14ac:dyDescent="0.25">
      <c r="A92" s="295"/>
      <c r="B92" s="296">
        <f>'Pre-Application'!B6</f>
        <v>0</v>
      </c>
      <c r="C92" s="297"/>
      <c r="D92" s="298"/>
      <c r="E92" s="299"/>
      <c r="F92" s="300"/>
      <c r="G92" s="300"/>
      <c r="H92" s="299"/>
      <c r="I92" s="300"/>
      <c r="J92" s="301"/>
      <c r="K92" s="300">
        <f t="shared" si="3"/>
        <v>0</v>
      </c>
      <c r="L92" s="300"/>
      <c r="M92" s="302"/>
    </row>
    <row r="93" spans="1:13" x14ac:dyDescent="0.25">
      <c r="A93" s="295"/>
      <c r="B93" s="296">
        <f>'Pre-Application'!B6</f>
        <v>0</v>
      </c>
      <c r="C93" s="297"/>
      <c r="D93" s="298"/>
      <c r="E93" s="299"/>
      <c r="F93" s="300"/>
      <c r="G93" s="300"/>
      <c r="H93" s="299"/>
      <c r="I93" s="300"/>
      <c r="J93" s="301"/>
      <c r="K93" s="300">
        <f t="shared" si="3"/>
        <v>0</v>
      </c>
      <c r="L93" s="300"/>
      <c r="M93" s="302"/>
    </row>
    <row r="94" spans="1:13" x14ac:dyDescent="0.25">
      <c r="A94" s="295"/>
      <c r="B94" s="296">
        <f>'Pre-Application'!B6</f>
        <v>0</v>
      </c>
      <c r="C94" s="297"/>
      <c r="D94" s="298"/>
      <c r="E94" s="299"/>
      <c r="F94" s="300"/>
      <c r="G94" s="300"/>
      <c r="H94" s="299"/>
      <c r="I94" s="300"/>
      <c r="J94" s="301"/>
      <c r="K94" s="300">
        <f t="shared" si="3"/>
        <v>0</v>
      </c>
      <c r="L94" s="300"/>
      <c r="M94" s="302"/>
    </row>
    <row r="95" spans="1:13" x14ac:dyDescent="0.25">
      <c r="A95" s="295"/>
      <c r="B95" s="296">
        <f>'Pre-Application'!B6</f>
        <v>0</v>
      </c>
      <c r="C95" s="297"/>
      <c r="D95" s="298"/>
      <c r="E95" s="299"/>
      <c r="F95" s="300"/>
      <c r="G95" s="300"/>
      <c r="H95" s="299"/>
      <c r="I95" s="300"/>
      <c r="J95" s="301"/>
      <c r="K95" s="300">
        <f t="shared" si="3"/>
        <v>0</v>
      </c>
      <c r="L95" s="300"/>
      <c r="M95" s="302"/>
    </row>
    <row r="96" spans="1:13" x14ac:dyDescent="0.25">
      <c r="A96" s="295"/>
      <c r="B96" s="296">
        <f>'Pre-Application'!B6</f>
        <v>0</v>
      </c>
      <c r="C96" s="297"/>
      <c r="D96" s="298"/>
      <c r="E96" s="299"/>
      <c r="F96" s="300"/>
      <c r="G96" s="300"/>
      <c r="H96" s="299"/>
      <c r="I96" s="300"/>
      <c r="J96" s="301"/>
      <c r="K96" s="300">
        <f t="shared" si="3"/>
        <v>0</v>
      </c>
      <c r="L96" s="300"/>
      <c r="M96" s="302"/>
    </row>
    <row r="97" spans="1:13" x14ac:dyDescent="0.25">
      <c r="A97" s="295"/>
      <c r="B97" s="296">
        <f>'Pre-Application'!B6</f>
        <v>0</v>
      </c>
      <c r="C97" s="297"/>
      <c r="D97" s="298"/>
      <c r="E97" s="299"/>
      <c r="F97" s="300"/>
      <c r="G97" s="300"/>
      <c r="H97" s="299"/>
      <c r="I97" s="300"/>
      <c r="J97" s="301"/>
      <c r="K97" s="300">
        <f t="shared" si="3"/>
        <v>0</v>
      </c>
      <c r="L97" s="300"/>
      <c r="M97" s="302"/>
    </row>
    <row r="98" spans="1:13" x14ac:dyDescent="0.25">
      <c r="A98" s="295"/>
      <c r="B98" s="296">
        <f>'Pre-Application'!B6</f>
        <v>0</v>
      </c>
      <c r="C98" s="297"/>
      <c r="D98" s="298"/>
      <c r="E98" s="299"/>
      <c r="F98" s="300"/>
      <c r="G98" s="300"/>
      <c r="H98" s="299"/>
      <c r="I98" s="300"/>
      <c r="J98" s="301"/>
      <c r="K98" s="300">
        <f t="shared" si="0"/>
        <v>0</v>
      </c>
      <c r="L98" s="300"/>
      <c r="M98" s="302"/>
    </row>
    <row r="99" spans="1:13" x14ac:dyDescent="0.25">
      <c r="A99" s="295"/>
      <c r="B99" s="296">
        <f>'Pre-Application'!B6</f>
        <v>0</v>
      </c>
      <c r="C99" s="297"/>
      <c r="D99" s="298"/>
      <c r="E99" s="299"/>
      <c r="F99" s="300"/>
      <c r="G99" s="300"/>
      <c r="H99" s="299"/>
      <c r="I99" s="300"/>
      <c r="J99" s="301"/>
      <c r="K99" s="300">
        <f t="shared" si="0"/>
        <v>0</v>
      </c>
      <c r="L99" s="300"/>
      <c r="M99" s="302"/>
    </row>
    <row r="100" spans="1:13" x14ac:dyDescent="0.25">
      <c r="A100" s="295"/>
      <c r="B100" s="296">
        <f>'Pre-Application'!B6</f>
        <v>0</v>
      </c>
      <c r="C100" s="297"/>
      <c r="D100" s="298"/>
      <c r="E100" s="299"/>
      <c r="F100" s="300"/>
      <c r="G100" s="300"/>
      <c r="H100" s="299"/>
      <c r="I100" s="300"/>
      <c r="J100" s="301"/>
      <c r="K100" s="300">
        <f t="shared" si="0"/>
        <v>0</v>
      </c>
      <c r="L100" s="300"/>
      <c r="M100" s="302"/>
    </row>
    <row r="101" spans="1:13" x14ac:dyDescent="0.25">
      <c r="A101" s="295"/>
      <c r="B101" s="296">
        <f>'Pre-Application'!B6</f>
        <v>0</v>
      </c>
      <c r="C101" s="297"/>
      <c r="D101" s="298"/>
      <c r="E101" s="299"/>
      <c r="F101" s="300"/>
      <c r="G101" s="300"/>
      <c r="H101" s="299"/>
      <c r="I101" s="300"/>
      <c r="J101" s="301"/>
      <c r="K101" s="300">
        <f t="shared" si="0"/>
        <v>0</v>
      </c>
      <c r="L101" s="300"/>
      <c r="M101" s="302"/>
    </row>
    <row r="102" spans="1:13" x14ac:dyDescent="0.25">
      <c r="A102" s="295"/>
      <c r="B102" s="296">
        <f>'Pre-Application'!B6</f>
        <v>0</v>
      </c>
      <c r="C102" s="297"/>
      <c r="D102" s="298"/>
      <c r="E102" s="299"/>
      <c r="F102" s="300"/>
      <c r="G102" s="300"/>
      <c r="H102" s="299"/>
      <c r="I102" s="300"/>
      <c r="J102" s="301"/>
      <c r="K102" s="300">
        <f t="shared" si="0"/>
        <v>0</v>
      </c>
      <c r="L102" s="300"/>
      <c r="M102" s="302"/>
    </row>
    <row r="103" spans="1:13" x14ac:dyDescent="0.25">
      <c r="A103" s="295"/>
      <c r="B103" s="296">
        <f>'Pre-Application'!B6</f>
        <v>0</v>
      </c>
      <c r="C103" s="297"/>
      <c r="D103" s="298"/>
      <c r="E103" s="299"/>
      <c r="F103" s="300"/>
      <c r="G103" s="300"/>
      <c r="H103" s="299"/>
      <c r="I103" s="300"/>
      <c r="J103" s="301"/>
      <c r="K103" s="300">
        <f t="shared" si="0"/>
        <v>0</v>
      </c>
      <c r="L103" s="300"/>
      <c r="M103" s="302"/>
    </row>
    <row r="104" spans="1:13" x14ac:dyDescent="0.25">
      <c r="A104" s="295"/>
      <c r="B104" s="296">
        <f>'Pre-Application'!B6</f>
        <v>0</v>
      </c>
      <c r="C104" s="297"/>
      <c r="D104" s="298"/>
      <c r="E104" s="299"/>
      <c r="F104" s="300"/>
      <c r="G104" s="300"/>
      <c r="H104" s="299"/>
      <c r="I104" s="300"/>
      <c r="J104" s="301"/>
      <c r="K104" s="300">
        <f t="shared" si="0"/>
        <v>0</v>
      </c>
      <c r="L104" s="300"/>
      <c r="M104" s="302"/>
    </row>
    <row r="105" spans="1:13" x14ac:dyDescent="0.25">
      <c r="A105" s="295"/>
      <c r="B105" s="296">
        <f>'Pre-Application'!B6</f>
        <v>0</v>
      </c>
      <c r="C105" s="297"/>
      <c r="D105" s="298"/>
      <c r="E105" s="299"/>
      <c r="F105" s="300"/>
      <c r="G105" s="300"/>
      <c r="H105" s="299"/>
      <c r="I105" s="300"/>
      <c r="J105" s="301"/>
      <c r="K105" s="300">
        <f t="shared" si="0"/>
        <v>0</v>
      </c>
      <c r="L105" s="300"/>
      <c r="M105" s="302"/>
    </row>
    <row r="106" spans="1:13" x14ac:dyDescent="0.25">
      <c r="A106" s="295"/>
      <c r="B106" s="296">
        <f>'Pre-Application'!B6</f>
        <v>0</v>
      </c>
      <c r="C106" s="297"/>
      <c r="D106" s="298"/>
      <c r="E106" s="299"/>
      <c r="F106" s="300"/>
      <c r="G106" s="300"/>
      <c r="H106" s="299"/>
      <c r="I106" s="300"/>
      <c r="J106" s="301"/>
      <c r="K106" s="300">
        <f t="shared" si="0"/>
        <v>0</v>
      </c>
      <c r="L106" s="300"/>
      <c r="M106" s="302"/>
    </row>
    <row r="107" spans="1:13" x14ac:dyDescent="0.25">
      <c r="A107" s="295"/>
      <c r="B107" s="296">
        <f>'Pre-Application'!B6</f>
        <v>0</v>
      </c>
      <c r="C107" s="297"/>
      <c r="D107" s="298"/>
      <c r="E107" s="299"/>
      <c r="F107" s="300"/>
      <c r="G107" s="300"/>
      <c r="H107" s="299"/>
      <c r="I107" s="300"/>
      <c r="J107" s="301"/>
      <c r="K107" s="300">
        <f t="shared" si="0"/>
        <v>0</v>
      </c>
      <c r="L107" s="300"/>
      <c r="M107" s="302"/>
    </row>
    <row r="108" spans="1:13" x14ac:dyDescent="0.25">
      <c r="A108" s="295"/>
      <c r="B108" s="296">
        <f>'Pre-Application'!B6</f>
        <v>0</v>
      </c>
      <c r="C108" s="297"/>
      <c r="D108" s="298"/>
      <c r="E108" s="299"/>
      <c r="F108" s="300"/>
      <c r="G108" s="300"/>
      <c r="H108" s="299"/>
      <c r="I108" s="300"/>
      <c r="J108" s="301"/>
      <c r="K108" s="300">
        <f t="shared" si="0"/>
        <v>0</v>
      </c>
      <c r="L108" s="300"/>
      <c r="M108" s="302"/>
    </row>
    <row r="109" spans="1:13" x14ac:dyDescent="0.25">
      <c r="A109" s="295"/>
      <c r="B109" s="296">
        <f>'Pre-Application'!B6</f>
        <v>0</v>
      </c>
      <c r="C109" s="297"/>
      <c r="D109" s="298"/>
      <c r="E109" s="299"/>
      <c r="F109" s="300"/>
      <c r="G109" s="300"/>
      <c r="H109" s="299"/>
      <c r="I109" s="300"/>
      <c r="J109" s="301"/>
      <c r="K109" s="300">
        <f t="shared" si="0"/>
        <v>0</v>
      </c>
      <c r="L109" s="300"/>
      <c r="M109" s="302"/>
    </row>
    <row r="110" spans="1:13" x14ac:dyDescent="0.25">
      <c r="A110" s="295"/>
      <c r="B110" s="296">
        <f>'Pre-Application'!B6</f>
        <v>0</v>
      </c>
      <c r="C110" s="297"/>
      <c r="D110" s="298"/>
      <c r="E110" s="299"/>
      <c r="F110" s="300"/>
      <c r="G110" s="300"/>
      <c r="H110" s="299"/>
      <c r="I110" s="300"/>
      <c r="J110" s="301"/>
      <c r="K110" s="300">
        <f t="shared" si="0"/>
        <v>0</v>
      </c>
      <c r="L110" s="300"/>
      <c r="M110" s="302"/>
    </row>
    <row r="111" spans="1:13" x14ac:dyDescent="0.25">
      <c r="A111" s="295"/>
      <c r="B111" s="296">
        <f>'Pre-Application'!B6</f>
        <v>0</v>
      </c>
      <c r="C111" s="297"/>
      <c r="D111" s="298"/>
      <c r="E111" s="299"/>
      <c r="F111" s="300"/>
      <c r="G111" s="300"/>
      <c r="H111" s="299"/>
      <c r="I111" s="300"/>
      <c r="J111" s="301"/>
      <c r="K111" s="300">
        <f t="shared" si="0"/>
        <v>0</v>
      </c>
      <c r="L111" s="300"/>
      <c r="M111" s="302"/>
    </row>
    <row r="112" spans="1:13" x14ac:dyDescent="0.25">
      <c r="A112" s="295"/>
      <c r="B112" s="296">
        <f>'Pre-Application'!B6</f>
        <v>0</v>
      </c>
      <c r="C112" s="297"/>
      <c r="D112" s="298"/>
      <c r="E112" s="299"/>
      <c r="F112" s="300"/>
      <c r="G112" s="300"/>
      <c r="H112" s="299"/>
      <c r="I112" s="300"/>
      <c r="J112" s="301"/>
      <c r="K112" s="300">
        <f t="shared" si="0"/>
        <v>0</v>
      </c>
      <c r="L112" s="300"/>
      <c r="M112" s="302"/>
    </row>
    <row r="113" spans="1:13" x14ac:dyDescent="0.25">
      <c r="A113" s="295"/>
      <c r="B113" s="296">
        <f>'Pre-Application'!B6</f>
        <v>0</v>
      </c>
      <c r="C113" s="297"/>
      <c r="D113" s="298"/>
      <c r="E113" s="299"/>
      <c r="F113" s="300"/>
      <c r="G113" s="300"/>
      <c r="H113" s="299"/>
      <c r="I113" s="300"/>
      <c r="J113" s="301"/>
      <c r="K113" s="300">
        <f t="shared" si="0"/>
        <v>0</v>
      </c>
      <c r="L113" s="300"/>
      <c r="M113" s="302"/>
    </row>
    <row r="114" spans="1:13" x14ac:dyDescent="0.25">
      <c r="A114" s="295"/>
      <c r="B114" s="296">
        <f>'Pre-Application'!B6</f>
        <v>0</v>
      </c>
      <c r="C114" s="297"/>
      <c r="D114" s="298"/>
      <c r="E114" s="299"/>
      <c r="F114" s="300"/>
      <c r="G114" s="300"/>
      <c r="H114" s="299"/>
      <c r="I114" s="300"/>
      <c r="J114" s="301"/>
      <c r="K114" s="300">
        <f t="shared" si="0"/>
        <v>0</v>
      </c>
      <c r="L114" s="300"/>
      <c r="M114" s="302"/>
    </row>
    <row r="115" spans="1:13" x14ac:dyDescent="0.25">
      <c r="A115" s="295"/>
      <c r="B115" s="296">
        <f>'Pre-Application'!B6</f>
        <v>0</v>
      </c>
      <c r="C115" s="297"/>
      <c r="D115" s="298"/>
      <c r="E115" s="299"/>
      <c r="F115" s="300"/>
      <c r="G115" s="300"/>
      <c r="H115" s="299"/>
      <c r="I115" s="300"/>
      <c r="J115" s="301"/>
      <c r="K115" s="300">
        <f t="shared" si="0"/>
        <v>0</v>
      </c>
      <c r="L115" s="300"/>
      <c r="M115" s="302"/>
    </row>
    <row r="116" spans="1:13" x14ac:dyDescent="0.25">
      <c r="A116" s="295"/>
      <c r="B116" s="296">
        <f>'Pre-Application'!B6</f>
        <v>0</v>
      </c>
      <c r="C116" s="297"/>
      <c r="D116" s="298"/>
      <c r="E116" s="299"/>
      <c r="F116" s="300"/>
      <c r="G116" s="300"/>
      <c r="H116" s="299"/>
      <c r="I116" s="300"/>
      <c r="J116" s="301"/>
      <c r="K116" s="300">
        <f t="shared" si="0"/>
        <v>0</v>
      </c>
      <c r="L116" s="300"/>
      <c r="M116" s="302"/>
    </row>
    <row r="117" spans="1:13" x14ac:dyDescent="0.25">
      <c r="A117" s="295"/>
      <c r="B117" s="296">
        <f>'Pre-Application'!B6</f>
        <v>0</v>
      </c>
      <c r="C117" s="297"/>
      <c r="D117" s="298"/>
      <c r="E117" s="299"/>
      <c r="F117" s="300"/>
      <c r="G117" s="300"/>
      <c r="H117" s="299"/>
      <c r="I117" s="300"/>
      <c r="J117" s="301"/>
      <c r="K117" s="300">
        <f t="shared" si="0"/>
        <v>0</v>
      </c>
      <c r="L117" s="300"/>
      <c r="M117" s="302"/>
    </row>
    <row r="118" spans="1:13" x14ac:dyDescent="0.25">
      <c r="A118" s="295"/>
      <c r="B118" s="296">
        <f>'Pre-Application'!B6</f>
        <v>0</v>
      </c>
      <c r="C118" s="297"/>
      <c r="D118" s="298"/>
      <c r="E118" s="299"/>
      <c r="F118" s="300"/>
      <c r="G118" s="300"/>
      <c r="H118" s="299"/>
      <c r="I118" s="300"/>
      <c r="J118" s="301"/>
      <c r="K118" s="300">
        <f t="shared" si="0"/>
        <v>0</v>
      </c>
      <c r="L118" s="300"/>
      <c r="M118" s="302"/>
    </row>
    <row r="119" spans="1:13" ht="15.75" thickBot="1" x14ac:dyDescent="0.3">
      <c r="A119" s="303"/>
      <c r="B119" s="304">
        <f>'Pre-Application'!B6</f>
        <v>0</v>
      </c>
      <c r="C119" s="305"/>
      <c r="D119" s="306"/>
      <c r="E119" s="307"/>
      <c r="F119" s="308"/>
      <c r="G119" s="309"/>
      <c r="H119" s="310"/>
      <c r="I119" s="311"/>
      <c r="J119" s="312"/>
      <c r="K119" s="313">
        <f t="shared" si="0"/>
        <v>0</v>
      </c>
      <c r="L119" s="313"/>
      <c r="M119" s="314"/>
    </row>
    <row r="120" spans="1:13" x14ac:dyDescent="0.25">
      <c r="A120" s="9"/>
      <c r="B120" s="9"/>
      <c r="C120" s="9"/>
      <c r="G120" s="153"/>
      <c r="K120" s="1"/>
      <c r="L120" s="1"/>
    </row>
    <row r="121" spans="1:13" x14ac:dyDescent="0.25">
      <c r="A121" s="9"/>
      <c r="B121" s="9"/>
      <c r="C121" s="9"/>
      <c r="D121" s="9"/>
      <c r="G121" s="1"/>
      <c r="K121" s="1"/>
      <c r="L121" s="1"/>
    </row>
    <row r="122" spans="1:13" x14ac:dyDescent="0.25">
      <c r="A122" s="9"/>
      <c r="B122" s="9"/>
      <c r="C122" s="9"/>
      <c r="G122" s="1"/>
      <c r="K122" s="1"/>
      <c r="L122" s="1"/>
    </row>
    <row r="123" spans="1:13" x14ac:dyDescent="0.25">
      <c r="A123" s="9"/>
      <c r="B123" s="9"/>
      <c r="C123" s="9"/>
    </row>
    <row r="124" spans="1:13" x14ac:dyDescent="0.25">
      <c r="A124" s="9"/>
      <c r="B124" s="9"/>
      <c r="C124" s="9"/>
    </row>
    <row r="125" spans="1:13" x14ac:dyDescent="0.25">
      <c r="A125" s="9"/>
      <c r="B125" s="9"/>
      <c r="C125" s="9"/>
    </row>
    <row r="126" spans="1:13" x14ac:dyDescent="0.25">
      <c r="A126" s="9"/>
      <c r="B126" s="9"/>
      <c r="C126" s="9"/>
    </row>
  </sheetData>
  <sheetProtection algorithmName="SHA-512" hashValue="QgDlUfxtQB4w615+eR3Sp/RIEdaR7HmO4CM7RFtOz3yv6l/4OsyyPKreqTukq1sfmEX95eX0DSv2N/LdDnU21g==" saltValue="F8KIpbZTp7SeJHSr0WY1OA==" spinCount="100000" sheet="1" objects="1" scenarios="1"/>
  <dataConsolidate/>
  <mergeCells count="5">
    <mergeCell ref="A16:C16"/>
    <mergeCell ref="A2:E2"/>
    <mergeCell ref="A1:M1"/>
    <mergeCell ref="D16:M16"/>
    <mergeCell ref="A3:E4"/>
  </mergeCells>
  <dataValidations count="1">
    <dataValidation type="list" allowBlank="1" showInputMessage="1" showErrorMessage="1" sqref="G18:G119">
      <formula1>"Handheld Sprayer, Backpack Sprayer, Boom Sprayer, Truck Sprayer, Injection, Frill/Hack-and-Squirt"</formula1>
    </dataValidation>
  </dataValidations>
  <pageMargins left="0.7" right="0.7" top="0.75" bottom="0.75" header="0.3" footer="0.3"/>
  <pageSetup paperSize="3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O18"/>
  <sheetViews>
    <sheetView workbookViewId="0">
      <selection activeCell="A2" sqref="A2:O2"/>
    </sheetView>
  </sheetViews>
  <sheetFormatPr defaultRowHeight="15" x14ac:dyDescent="0.25"/>
  <cols>
    <col min="1" max="1" width="19.7109375" customWidth="1"/>
    <col min="2" max="2" width="18.28515625" customWidth="1"/>
    <col min="3" max="3" width="18.140625" customWidth="1"/>
    <col min="4" max="4" width="25" customWidth="1"/>
    <col min="5" max="5" width="20.42578125" customWidth="1"/>
    <col min="6" max="6" width="22.7109375" bestFit="1" customWidth="1"/>
    <col min="7" max="7" width="18.5703125" customWidth="1"/>
    <col min="8" max="8" width="16.85546875" customWidth="1"/>
    <col min="9" max="9" width="59" customWidth="1"/>
    <col min="10" max="10" width="18.140625" customWidth="1"/>
    <col min="11" max="11" width="19.28515625" customWidth="1"/>
    <col min="12" max="12" width="15.5703125" customWidth="1"/>
    <col min="13" max="13" width="15.42578125" customWidth="1"/>
    <col min="14" max="14" width="19.5703125" customWidth="1"/>
    <col min="15" max="15" width="16.42578125" customWidth="1"/>
  </cols>
  <sheetData>
    <row r="1" spans="1:15" ht="16.5" thickBot="1" x14ac:dyDescent="0.3">
      <c r="A1" s="229" t="s">
        <v>43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30"/>
    </row>
    <row r="2" spans="1:15" ht="30" customHeight="1" x14ac:dyDescent="0.25">
      <c r="A2" s="172" t="s">
        <v>120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4"/>
    </row>
    <row r="3" spans="1:15" ht="15.75" thickBot="1" x14ac:dyDescent="0.3">
      <c r="A3" s="175" t="s">
        <v>121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</row>
    <row r="4" spans="1:15" ht="45.75" thickBot="1" x14ac:dyDescent="0.3">
      <c r="A4" s="231" t="s">
        <v>6</v>
      </c>
      <c r="B4" s="214"/>
      <c r="C4" s="214"/>
      <c r="D4" s="214"/>
      <c r="E4" s="214"/>
      <c r="F4" s="231" t="s">
        <v>16</v>
      </c>
      <c r="G4" s="214"/>
      <c r="H4" s="214"/>
      <c r="I4" s="214"/>
      <c r="J4" s="91" t="s">
        <v>5</v>
      </c>
      <c r="K4" s="92" t="s">
        <v>84</v>
      </c>
      <c r="L4" s="91" t="s">
        <v>8</v>
      </c>
      <c r="M4" s="91" t="s">
        <v>66</v>
      </c>
      <c r="N4" s="231" t="s">
        <v>7</v>
      </c>
      <c r="O4" s="215"/>
    </row>
    <row r="5" spans="1:15" ht="105.75" thickBot="1" x14ac:dyDescent="0.3">
      <c r="A5" s="29" t="s">
        <v>64</v>
      </c>
      <c r="B5" s="30" t="s">
        <v>25</v>
      </c>
      <c r="C5" s="31" t="s">
        <v>0</v>
      </c>
      <c r="D5" s="32" t="s">
        <v>26</v>
      </c>
      <c r="E5" s="5" t="s">
        <v>81</v>
      </c>
      <c r="F5" s="34" t="s">
        <v>27</v>
      </c>
      <c r="G5" s="35" t="s">
        <v>28</v>
      </c>
      <c r="H5" s="32" t="s">
        <v>51</v>
      </c>
      <c r="I5" s="35" t="s">
        <v>122</v>
      </c>
      <c r="J5" s="36" t="s">
        <v>65</v>
      </c>
      <c r="K5" s="37" t="s">
        <v>83</v>
      </c>
      <c r="L5" s="37" t="s">
        <v>67</v>
      </c>
      <c r="M5" s="33" t="s">
        <v>68</v>
      </c>
      <c r="N5" s="99" t="s">
        <v>18</v>
      </c>
      <c r="O5" s="5" t="s">
        <v>17</v>
      </c>
    </row>
    <row r="6" spans="1:15" x14ac:dyDescent="0.25">
      <c r="A6" s="161" t="s">
        <v>44</v>
      </c>
      <c r="B6" s="161" t="s">
        <v>45</v>
      </c>
      <c r="C6" s="161" t="s">
        <v>46</v>
      </c>
      <c r="D6" s="164" t="s">
        <v>79</v>
      </c>
      <c r="E6" s="164"/>
      <c r="F6" s="94" t="s">
        <v>47</v>
      </c>
      <c r="G6" s="164"/>
      <c r="H6" s="164"/>
      <c r="I6" s="161"/>
      <c r="J6" s="232" t="s">
        <v>80</v>
      </c>
      <c r="K6" s="181"/>
      <c r="L6" s="235">
        <v>44293</v>
      </c>
      <c r="M6" s="181"/>
      <c r="N6" s="184"/>
      <c r="O6" s="178"/>
    </row>
    <row r="7" spans="1:15" x14ac:dyDescent="0.25">
      <c r="A7" s="162"/>
      <c r="B7" s="162"/>
      <c r="C7" s="162"/>
      <c r="D7" s="165"/>
      <c r="E7" s="165"/>
      <c r="F7" s="95" t="s">
        <v>48</v>
      </c>
      <c r="G7" s="165"/>
      <c r="H7" s="165"/>
      <c r="I7" s="162"/>
      <c r="J7" s="233"/>
      <c r="K7" s="182"/>
      <c r="L7" s="236"/>
      <c r="M7" s="182"/>
      <c r="N7" s="185"/>
      <c r="O7" s="179"/>
    </row>
    <row r="8" spans="1:15" x14ac:dyDescent="0.25">
      <c r="A8" s="162"/>
      <c r="B8" s="162"/>
      <c r="C8" s="162"/>
      <c r="D8" s="165"/>
      <c r="E8" s="165"/>
      <c r="F8" s="96" t="s">
        <v>74</v>
      </c>
      <c r="G8" s="165"/>
      <c r="H8" s="165"/>
      <c r="I8" s="162"/>
      <c r="J8" s="233"/>
      <c r="K8" s="182"/>
      <c r="L8" s="236"/>
      <c r="M8" s="182"/>
      <c r="N8" s="185"/>
      <c r="O8" s="179"/>
    </row>
    <row r="9" spans="1:15" x14ac:dyDescent="0.25">
      <c r="A9" s="162"/>
      <c r="B9" s="162"/>
      <c r="C9" s="162"/>
      <c r="D9" s="165"/>
      <c r="E9" s="165"/>
      <c r="F9" s="96" t="s">
        <v>78</v>
      </c>
      <c r="G9" s="165"/>
      <c r="H9" s="165"/>
      <c r="I9" s="162"/>
      <c r="J9" s="233"/>
      <c r="K9" s="182"/>
      <c r="L9" s="236"/>
      <c r="M9" s="182"/>
      <c r="N9" s="185"/>
      <c r="O9" s="179"/>
    </row>
    <row r="10" spans="1:15" x14ac:dyDescent="0.25">
      <c r="A10" s="162"/>
      <c r="B10" s="162"/>
      <c r="C10" s="162"/>
      <c r="D10" s="165"/>
      <c r="E10" s="165"/>
      <c r="F10" s="95" t="s">
        <v>49</v>
      </c>
      <c r="G10" s="165"/>
      <c r="H10" s="165"/>
      <c r="I10" s="162"/>
      <c r="J10" s="233"/>
      <c r="K10" s="182"/>
      <c r="L10" s="236"/>
      <c r="M10" s="182"/>
      <c r="N10" s="185"/>
      <c r="O10" s="179"/>
    </row>
    <row r="11" spans="1:15" x14ac:dyDescent="0.25">
      <c r="A11" s="162"/>
      <c r="B11" s="162"/>
      <c r="C11" s="162"/>
      <c r="D11" s="165"/>
      <c r="E11" s="165"/>
      <c r="F11" s="96" t="s">
        <v>76</v>
      </c>
      <c r="G11" s="165"/>
      <c r="H11" s="165"/>
      <c r="I11" s="162"/>
      <c r="J11" s="233"/>
      <c r="K11" s="182"/>
      <c r="L11" s="236"/>
      <c r="M11" s="182"/>
      <c r="N11" s="185"/>
      <c r="O11" s="179"/>
    </row>
    <row r="12" spans="1:15" x14ac:dyDescent="0.25">
      <c r="A12" s="162"/>
      <c r="B12" s="162"/>
      <c r="C12" s="162"/>
      <c r="D12" s="165"/>
      <c r="E12" s="165"/>
      <c r="F12" s="95" t="s">
        <v>50</v>
      </c>
      <c r="G12" s="165"/>
      <c r="H12" s="165"/>
      <c r="I12" s="162"/>
      <c r="J12" s="233"/>
      <c r="K12" s="182"/>
      <c r="L12" s="236"/>
      <c r="M12" s="182"/>
      <c r="N12" s="185"/>
      <c r="O12" s="179"/>
    </row>
    <row r="13" spans="1:15" x14ac:dyDescent="0.25">
      <c r="A13" s="162"/>
      <c r="B13" s="162"/>
      <c r="C13" s="162"/>
      <c r="D13" s="165"/>
      <c r="E13" s="165"/>
      <c r="F13" s="96" t="s">
        <v>75</v>
      </c>
      <c r="G13" s="165"/>
      <c r="H13" s="165"/>
      <c r="I13" s="162"/>
      <c r="J13" s="233"/>
      <c r="K13" s="182"/>
      <c r="L13" s="236"/>
      <c r="M13" s="182"/>
      <c r="N13" s="185"/>
      <c r="O13" s="179"/>
    </row>
    <row r="14" spans="1:15" x14ac:dyDescent="0.25">
      <c r="A14" s="162"/>
      <c r="B14" s="162"/>
      <c r="C14" s="162"/>
      <c r="D14" s="165"/>
      <c r="E14" s="165"/>
      <c r="F14" s="96" t="s">
        <v>77</v>
      </c>
      <c r="G14" s="165"/>
      <c r="H14" s="165"/>
      <c r="I14" s="162"/>
      <c r="J14" s="233"/>
      <c r="K14" s="182"/>
      <c r="L14" s="236"/>
      <c r="M14" s="182"/>
      <c r="N14" s="185"/>
      <c r="O14" s="179"/>
    </row>
    <row r="15" spans="1:15" x14ac:dyDescent="0.25">
      <c r="A15" s="162"/>
      <c r="B15" s="162"/>
      <c r="C15" s="162"/>
      <c r="D15" s="165"/>
      <c r="E15" s="165"/>
      <c r="F15" s="96" t="s">
        <v>107</v>
      </c>
      <c r="G15" s="165"/>
      <c r="H15" s="165"/>
      <c r="I15" s="162"/>
      <c r="J15" s="233"/>
      <c r="K15" s="182"/>
      <c r="L15" s="236"/>
      <c r="M15" s="182"/>
      <c r="N15" s="185"/>
      <c r="O15" s="179"/>
    </row>
    <row r="16" spans="1:15" x14ac:dyDescent="0.25">
      <c r="A16" s="162"/>
      <c r="B16" s="162"/>
      <c r="C16" s="162"/>
      <c r="D16" s="165"/>
      <c r="E16" s="165"/>
      <c r="F16" s="96"/>
      <c r="G16" s="165"/>
      <c r="H16" s="165"/>
      <c r="I16" s="162"/>
      <c r="J16" s="233"/>
      <c r="K16" s="182"/>
      <c r="L16" s="236"/>
      <c r="M16" s="182"/>
      <c r="N16" s="185"/>
      <c r="O16" s="179"/>
    </row>
    <row r="17" spans="1:15" x14ac:dyDescent="0.25">
      <c r="A17" s="162"/>
      <c r="B17" s="162"/>
      <c r="C17" s="162"/>
      <c r="D17" s="165"/>
      <c r="E17" s="165"/>
      <c r="F17" s="96"/>
      <c r="G17" s="165"/>
      <c r="H17" s="165"/>
      <c r="I17" s="162"/>
      <c r="J17" s="233"/>
      <c r="K17" s="182"/>
      <c r="L17" s="236"/>
      <c r="M17" s="182"/>
      <c r="N17" s="185"/>
      <c r="O17" s="179"/>
    </row>
    <row r="18" spans="1:15" ht="15.75" thickBot="1" x14ac:dyDescent="0.3">
      <c r="A18" s="163"/>
      <c r="B18" s="163"/>
      <c r="C18" s="163"/>
      <c r="D18" s="166"/>
      <c r="E18" s="166"/>
      <c r="F18" s="97"/>
      <c r="G18" s="166"/>
      <c r="H18" s="166"/>
      <c r="I18" s="163"/>
      <c r="J18" s="234"/>
      <c r="K18" s="183"/>
      <c r="L18" s="237"/>
      <c r="M18" s="183"/>
      <c r="N18" s="186"/>
      <c r="O18" s="180"/>
    </row>
  </sheetData>
  <mergeCells count="20">
    <mergeCell ref="M6:M18"/>
    <mergeCell ref="N6:N18"/>
    <mergeCell ref="O6:O18"/>
    <mergeCell ref="H6:H18"/>
    <mergeCell ref="A6:A18"/>
    <mergeCell ref="B6:B18"/>
    <mergeCell ref="C6:C18"/>
    <mergeCell ref="D6:D18"/>
    <mergeCell ref="E6:E18"/>
    <mergeCell ref="I6:I18"/>
    <mergeCell ref="J6:J18"/>
    <mergeCell ref="K6:K18"/>
    <mergeCell ref="L6:L18"/>
    <mergeCell ref="G6:G18"/>
    <mergeCell ref="A1:O1"/>
    <mergeCell ref="A2:O2"/>
    <mergeCell ref="A3:O3"/>
    <mergeCell ref="A4:E4"/>
    <mergeCell ref="F4:I4"/>
    <mergeCell ref="N4:O4"/>
  </mergeCells>
  <dataValidations count="1">
    <dataValidation allowBlank="1" showInputMessage="1" showErrorMessage="1" prompt="Select from list" sqref="I6:I18"/>
  </dataValidation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65" r:id="rId4" name="Check Box 53">
              <controlPr defaultSize="0" autoFill="0" autoLine="0" autoPict="0">
                <anchor moveWithCells="1">
                  <from>
                    <xdr:col>4</xdr:col>
                    <xdr:colOff>466725</xdr:colOff>
                    <xdr:row>10</xdr:row>
                    <xdr:rowOff>247650</xdr:rowOff>
                  </from>
                  <to>
                    <xdr:col>4</xdr:col>
                    <xdr:colOff>923925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" name="Check Box 55">
              <controlPr defaultSize="0" autoFill="0" autoLine="0" autoPict="0">
                <anchor moveWithCells="1">
                  <from>
                    <xdr:col>13</xdr:col>
                    <xdr:colOff>428625</xdr:colOff>
                    <xdr:row>10</xdr:row>
                    <xdr:rowOff>161925</xdr:rowOff>
                  </from>
                  <to>
                    <xdr:col>13</xdr:col>
                    <xdr:colOff>876300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6" name="Check Box 56">
              <controlPr defaultSize="0" autoFill="0" autoLine="0" autoPict="0">
                <anchor moveWithCells="1">
                  <from>
                    <xdr:col>14</xdr:col>
                    <xdr:colOff>361950</xdr:colOff>
                    <xdr:row>10</xdr:row>
                    <xdr:rowOff>161925</xdr:rowOff>
                  </from>
                  <to>
                    <xdr:col>14</xdr:col>
                    <xdr:colOff>809625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7" name="Check Box 57">
              <controlPr defaultSize="0" autoFill="0" autoLine="0" autoPict="0">
                <anchor moveWithCells="1">
                  <from>
                    <xdr:col>8</xdr:col>
                    <xdr:colOff>19050</xdr:colOff>
                    <xdr:row>4</xdr:row>
                    <xdr:rowOff>2286000</xdr:rowOff>
                  </from>
                  <to>
                    <xdr:col>8</xdr:col>
                    <xdr:colOff>2438400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8" name="Check Box 58">
              <controlPr defaultSize="0" autoFill="0" autoLine="0" autoPict="0">
                <anchor moveWithCells="1">
                  <from>
                    <xdr:col>8</xdr:col>
                    <xdr:colOff>19050</xdr:colOff>
                    <xdr:row>5</xdr:row>
                    <xdr:rowOff>180975</xdr:rowOff>
                  </from>
                  <to>
                    <xdr:col>8</xdr:col>
                    <xdr:colOff>1390650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9" name="Check Box 59">
              <controlPr defaultSize="0" autoFill="0" autoLine="0" autoPict="0">
                <anchor moveWithCells="1">
                  <from>
                    <xdr:col>8</xdr:col>
                    <xdr:colOff>19050</xdr:colOff>
                    <xdr:row>6</xdr:row>
                    <xdr:rowOff>171450</xdr:rowOff>
                  </from>
                  <to>
                    <xdr:col>8</xdr:col>
                    <xdr:colOff>1866900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10" name="Check Box 60">
              <controlPr defaultSize="0" autoFill="0" autoLine="0" autoPict="0">
                <anchor moveWithCells="1">
                  <from>
                    <xdr:col>8</xdr:col>
                    <xdr:colOff>19050</xdr:colOff>
                    <xdr:row>7</xdr:row>
                    <xdr:rowOff>161925</xdr:rowOff>
                  </from>
                  <to>
                    <xdr:col>8</xdr:col>
                    <xdr:colOff>2543175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3" r:id="rId11" name="Check Box 61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171450</xdr:rowOff>
                  </from>
                  <to>
                    <xdr:col>8</xdr:col>
                    <xdr:colOff>1466850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4" r:id="rId12" name="Check Box 62">
              <controlPr defaultSize="0" autoFill="0" autoLine="0" autoPict="0">
                <anchor moveWithCells="1">
                  <from>
                    <xdr:col>8</xdr:col>
                    <xdr:colOff>19050</xdr:colOff>
                    <xdr:row>9</xdr:row>
                    <xdr:rowOff>180975</xdr:rowOff>
                  </from>
                  <to>
                    <xdr:col>8</xdr:col>
                    <xdr:colOff>1323975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5" r:id="rId13" name="Check Box 63">
              <controlPr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161925</xdr:rowOff>
                  </from>
                  <to>
                    <xdr:col>8</xdr:col>
                    <xdr:colOff>1381125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6" r:id="rId14" name="Check Box 64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171450</xdr:rowOff>
                  </from>
                  <to>
                    <xdr:col>8</xdr:col>
                    <xdr:colOff>2647950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7" r:id="rId15" name="Check Box 65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171450</xdr:rowOff>
                  </from>
                  <to>
                    <xdr:col>8</xdr:col>
                    <xdr:colOff>3924300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8" r:id="rId16" name="Check Box 66">
              <controlPr defaultSize="0" autoFill="0" autoLine="0" autoPict="0">
                <anchor moveWithCells="1">
                  <from>
                    <xdr:col>8</xdr:col>
                    <xdr:colOff>19050</xdr:colOff>
                    <xdr:row>13</xdr:row>
                    <xdr:rowOff>161925</xdr:rowOff>
                  </from>
                  <to>
                    <xdr:col>8</xdr:col>
                    <xdr:colOff>2971800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9" r:id="rId17" name="Check Box 67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161925</xdr:rowOff>
                  </from>
                  <to>
                    <xdr:col>8</xdr:col>
                    <xdr:colOff>1676400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0" r:id="rId18" name="Check Box 68">
              <controlPr defaultSize="0" autoFill="0" autoLine="0" autoPict="0">
                <anchor moveWithCells="1">
                  <from>
                    <xdr:col>8</xdr:col>
                    <xdr:colOff>19050</xdr:colOff>
                    <xdr:row>15</xdr:row>
                    <xdr:rowOff>161925</xdr:rowOff>
                  </from>
                  <to>
                    <xdr:col>8</xdr:col>
                    <xdr:colOff>1171575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1" r:id="rId19" name="Check Box 69">
              <controlPr defaultSize="0" autoFill="0" autoLine="0" autoPict="0">
                <anchor moveWithCells="1">
                  <from>
                    <xdr:col>8</xdr:col>
                    <xdr:colOff>19050</xdr:colOff>
                    <xdr:row>16</xdr:row>
                    <xdr:rowOff>171450</xdr:rowOff>
                  </from>
                  <to>
                    <xdr:col>8</xdr:col>
                    <xdr:colOff>1343025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8" r:id="rId20" name="Check Box 76">
              <controlPr defaultSize="0" autoFill="0" autoLine="0" autoPict="0">
                <anchor moveWithCells="1">
                  <from>
                    <xdr:col>6</xdr:col>
                    <xdr:colOff>428625</xdr:colOff>
                    <xdr:row>10</xdr:row>
                    <xdr:rowOff>171450</xdr:rowOff>
                  </from>
                  <to>
                    <xdr:col>6</xdr:col>
                    <xdr:colOff>895350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0" r:id="rId21" name="Check Box 78">
              <controlPr defaultSize="0" autoFill="0" autoLine="0" autoPict="0">
                <anchor moveWithCells="1">
                  <from>
                    <xdr:col>12</xdr:col>
                    <xdr:colOff>285750</xdr:colOff>
                    <xdr:row>10</xdr:row>
                    <xdr:rowOff>171450</xdr:rowOff>
                  </from>
                  <to>
                    <xdr:col>12</xdr:col>
                    <xdr:colOff>733425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1" r:id="rId22" name="Check Box 79">
              <controlPr defaultSize="0" autoFill="0" autoLine="0" autoPict="0">
                <anchor moveWithCells="1">
                  <from>
                    <xdr:col>10</xdr:col>
                    <xdr:colOff>419100</xdr:colOff>
                    <xdr:row>9</xdr:row>
                    <xdr:rowOff>171450</xdr:rowOff>
                  </from>
                  <to>
                    <xdr:col>10</xdr:col>
                    <xdr:colOff>885825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2" r:id="rId23" name="Check Box 80">
              <controlPr defaultSize="0" autoFill="0" autoLine="0" autoPict="0">
                <anchor moveWithCells="1">
                  <from>
                    <xdr:col>10</xdr:col>
                    <xdr:colOff>428625</xdr:colOff>
                    <xdr:row>11</xdr:row>
                    <xdr:rowOff>142875</xdr:rowOff>
                  </from>
                  <to>
                    <xdr:col>10</xdr:col>
                    <xdr:colOff>819150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3" r:id="rId24" name="Check Box 81">
              <controlPr defaultSize="0" autoFill="0" autoLine="0" autoPict="0">
                <anchor moveWithCells="1">
                  <from>
                    <xdr:col>7</xdr:col>
                    <xdr:colOff>57150</xdr:colOff>
                    <xdr:row>9</xdr:row>
                    <xdr:rowOff>123825</xdr:rowOff>
                  </from>
                  <to>
                    <xdr:col>7</xdr:col>
                    <xdr:colOff>1114425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4" r:id="rId25" name="Check Box 82">
              <controlPr defaultSize="0" autoFill="0" autoLine="0" autoPict="0">
                <anchor moveWithCells="1">
                  <from>
                    <xdr:col>7</xdr:col>
                    <xdr:colOff>57150</xdr:colOff>
                    <xdr:row>10</xdr:row>
                    <xdr:rowOff>142875</xdr:rowOff>
                  </from>
                  <to>
                    <xdr:col>7</xdr:col>
                    <xdr:colOff>1114425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5" r:id="rId26" name="Check Box 83">
              <controlPr defaultSize="0" autoFill="0" autoLine="0" autoPict="0">
                <anchor moveWithCells="1">
                  <from>
                    <xdr:col>7</xdr:col>
                    <xdr:colOff>57150</xdr:colOff>
                    <xdr:row>11</xdr:row>
                    <xdr:rowOff>171450</xdr:rowOff>
                  </from>
                  <to>
                    <xdr:col>7</xdr:col>
                    <xdr:colOff>1114425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6" r:id="rId27" name="Check Box 84">
              <controlPr defaultSize="0" autoFill="0" autoLine="0" autoPict="0">
                <anchor moveWithCells="1">
                  <from>
                    <xdr:col>7</xdr:col>
                    <xdr:colOff>57150</xdr:colOff>
                    <xdr:row>8</xdr:row>
                    <xdr:rowOff>114300</xdr:rowOff>
                  </from>
                  <to>
                    <xdr:col>7</xdr:col>
                    <xdr:colOff>1114425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7" r:id="rId28" name="Check Box 85">
              <controlPr defaultSize="0" autoFill="0" autoLine="0" autoPict="0">
                <anchor moveWithCells="1">
                  <from>
                    <xdr:col>7</xdr:col>
                    <xdr:colOff>57150</xdr:colOff>
                    <xdr:row>12</xdr:row>
                    <xdr:rowOff>180975</xdr:rowOff>
                  </from>
                  <to>
                    <xdr:col>7</xdr:col>
                    <xdr:colOff>1114425</xdr:colOff>
                    <xdr:row>14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66"/>
  <sheetViews>
    <sheetView topLeftCell="F14" zoomScale="110" zoomScaleNormal="110" workbookViewId="0">
      <selection activeCell="G18" sqref="G18"/>
    </sheetView>
  </sheetViews>
  <sheetFormatPr defaultRowHeight="15" x14ac:dyDescent="0.25"/>
  <cols>
    <col min="1" max="1" width="15.42578125" customWidth="1"/>
    <col min="2" max="2" width="24.85546875" customWidth="1"/>
    <col min="3" max="3" width="26" customWidth="1"/>
    <col min="4" max="4" width="23.28515625" customWidth="1"/>
    <col min="5" max="5" width="22.85546875" customWidth="1"/>
    <col min="6" max="6" width="56.140625" style="1" customWidth="1"/>
    <col min="7" max="7" width="23.28515625" customWidth="1"/>
    <col min="8" max="8" width="18.7109375" bestFit="1" customWidth="1"/>
    <col min="9" max="9" width="18" style="87" customWidth="1"/>
    <col min="10" max="10" width="18.7109375" style="87" bestFit="1" customWidth="1"/>
    <col min="11" max="12" width="15.7109375" customWidth="1"/>
    <col min="13" max="13" width="30.85546875" style="87" customWidth="1"/>
  </cols>
  <sheetData>
    <row r="1" spans="1:13" ht="16.5" thickBot="1" x14ac:dyDescent="0.3">
      <c r="A1" s="238" t="s">
        <v>116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40"/>
    </row>
    <row r="2" spans="1:13" ht="30.75" thickBot="1" x14ac:dyDescent="0.3">
      <c r="A2" s="221" t="s">
        <v>99</v>
      </c>
      <c r="B2" s="222"/>
      <c r="C2" s="222"/>
      <c r="D2" s="222"/>
      <c r="E2" s="222"/>
      <c r="F2" s="129" t="s">
        <v>29</v>
      </c>
      <c r="G2" s="130" t="s">
        <v>31</v>
      </c>
      <c r="H2" s="64"/>
      <c r="I2" s="147"/>
      <c r="J2" s="147"/>
      <c r="K2" s="69"/>
      <c r="L2" s="69"/>
      <c r="M2" s="132"/>
    </row>
    <row r="3" spans="1:13" ht="15" customHeight="1" x14ac:dyDescent="0.25">
      <c r="A3" s="226" t="s">
        <v>118</v>
      </c>
      <c r="B3" s="227"/>
      <c r="C3" s="227"/>
      <c r="D3" s="227"/>
      <c r="E3" s="228"/>
      <c r="F3" s="62" t="s">
        <v>30</v>
      </c>
      <c r="G3" s="126">
        <v>10</v>
      </c>
      <c r="H3" s="65"/>
      <c r="I3" s="148"/>
      <c r="J3" s="148"/>
      <c r="K3" s="65"/>
      <c r="L3" s="65"/>
      <c r="M3" s="133"/>
    </row>
    <row r="4" spans="1:13" x14ac:dyDescent="0.25">
      <c r="A4" s="226"/>
      <c r="B4" s="227"/>
      <c r="C4" s="227"/>
      <c r="D4" s="227"/>
      <c r="E4" s="228"/>
      <c r="F4" s="62" t="s">
        <v>32</v>
      </c>
      <c r="G4" s="126">
        <v>15</v>
      </c>
      <c r="H4" s="65"/>
      <c r="I4" s="148"/>
      <c r="J4" s="148"/>
      <c r="K4" s="65"/>
      <c r="L4" s="65"/>
      <c r="M4" s="133"/>
    </row>
    <row r="5" spans="1:13" x14ac:dyDescent="0.25">
      <c r="A5" s="68"/>
      <c r="B5" s="66"/>
      <c r="C5" s="66"/>
      <c r="D5" s="66"/>
      <c r="E5" s="66"/>
      <c r="F5" s="62" t="s">
        <v>33</v>
      </c>
      <c r="G5" s="126">
        <v>7</v>
      </c>
      <c r="H5" s="68"/>
      <c r="I5" s="149"/>
      <c r="J5" s="149"/>
      <c r="K5" s="66"/>
      <c r="L5" s="66"/>
      <c r="M5" s="98"/>
    </row>
    <row r="6" spans="1:13" x14ac:dyDescent="0.25">
      <c r="A6" s="67"/>
      <c r="B6" s="65"/>
      <c r="C6" s="65"/>
      <c r="D6" s="65"/>
      <c r="E6" s="65"/>
      <c r="F6" s="62" t="s">
        <v>92</v>
      </c>
      <c r="G6" s="126" t="s">
        <v>34</v>
      </c>
      <c r="H6" s="65"/>
      <c r="I6" s="148"/>
      <c r="J6" s="148"/>
      <c r="K6" s="65"/>
      <c r="L6" s="65"/>
      <c r="M6" s="133"/>
    </row>
    <row r="7" spans="1:13" x14ac:dyDescent="0.25">
      <c r="A7" s="67"/>
      <c r="B7" s="65"/>
      <c r="C7" s="65"/>
      <c r="D7" s="65"/>
      <c r="E7" s="65"/>
      <c r="F7" s="62" t="s">
        <v>35</v>
      </c>
      <c r="G7" s="126">
        <v>7</v>
      </c>
      <c r="H7" s="65"/>
      <c r="I7" s="148"/>
      <c r="J7" s="148"/>
      <c r="K7" s="65"/>
      <c r="L7" s="65"/>
      <c r="M7" s="133"/>
    </row>
    <row r="8" spans="1:13" x14ac:dyDescent="0.25">
      <c r="A8" s="67"/>
      <c r="B8" s="65"/>
      <c r="C8" s="65"/>
      <c r="D8" s="65"/>
      <c r="E8" s="65"/>
      <c r="F8" s="62" t="s">
        <v>36</v>
      </c>
      <c r="G8" s="126">
        <v>10</v>
      </c>
      <c r="H8" s="65"/>
      <c r="I8" s="148"/>
      <c r="J8" s="148"/>
      <c r="K8" s="65"/>
      <c r="L8" s="65"/>
      <c r="M8" s="133"/>
    </row>
    <row r="9" spans="1:13" x14ac:dyDescent="0.25">
      <c r="A9" s="67"/>
      <c r="B9" s="65"/>
      <c r="C9" s="65"/>
      <c r="D9" s="65"/>
      <c r="E9" s="65"/>
      <c r="F9" s="62" t="s">
        <v>20</v>
      </c>
      <c r="G9" s="126">
        <v>7</v>
      </c>
      <c r="H9" s="65"/>
      <c r="I9" s="148"/>
      <c r="J9" s="148"/>
      <c r="K9" s="65"/>
      <c r="L9" s="65"/>
      <c r="M9" s="133"/>
    </row>
    <row r="10" spans="1:13" x14ac:dyDescent="0.25">
      <c r="A10" s="67"/>
      <c r="B10" s="65"/>
      <c r="C10" s="65"/>
      <c r="D10" s="65"/>
      <c r="E10" s="65"/>
      <c r="F10" s="62" t="s">
        <v>37</v>
      </c>
      <c r="G10" s="126">
        <v>7</v>
      </c>
      <c r="H10" s="65"/>
      <c r="I10" s="148"/>
      <c r="J10" s="148"/>
      <c r="K10" s="65"/>
      <c r="L10" s="65"/>
      <c r="M10" s="133"/>
    </row>
    <row r="11" spans="1:13" x14ac:dyDescent="0.25">
      <c r="A11" s="67"/>
      <c r="B11" s="65"/>
      <c r="C11" s="65"/>
      <c r="D11" s="65"/>
      <c r="E11" s="65"/>
      <c r="F11" s="62" t="s">
        <v>38</v>
      </c>
      <c r="G11" s="126">
        <v>7</v>
      </c>
      <c r="H11" s="65"/>
      <c r="I11" s="148"/>
      <c r="J11" s="148"/>
      <c r="K11" s="65"/>
      <c r="L11" s="65"/>
      <c r="M11" s="133"/>
    </row>
    <row r="12" spans="1:13" x14ac:dyDescent="0.25">
      <c r="A12" s="67"/>
      <c r="B12" s="65"/>
      <c r="C12" s="65"/>
      <c r="D12" s="65"/>
      <c r="E12" s="65"/>
      <c r="F12" s="62" t="s">
        <v>39</v>
      </c>
      <c r="G12" s="126">
        <v>7</v>
      </c>
      <c r="H12" s="65"/>
      <c r="I12" s="148"/>
      <c r="J12" s="148"/>
      <c r="K12" s="65"/>
      <c r="L12" s="65"/>
      <c r="M12" s="133"/>
    </row>
    <row r="13" spans="1:13" x14ac:dyDescent="0.25">
      <c r="A13" s="67"/>
      <c r="B13" s="65"/>
      <c r="C13" s="65"/>
      <c r="D13" s="65"/>
      <c r="E13" s="65"/>
      <c r="F13" s="62" t="s">
        <v>93</v>
      </c>
      <c r="G13" s="126">
        <v>15</v>
      </c>
      <c r="H13" s="65"/>
      <c r="I13" s="148"/>
      <c r="J13" s="148"/>
      <c r="K13" s="65"/>
      <c r="L13" s="65"/>
      <c r="M13" s="133"/>
    </row>
    <row r="14" spans="1:13" x14ac:dyDescent="0.25">
      <c r="A14" s="67"/>
      <c r="B14" s="65"/>
      <c r="C14" s="65"/>
      <c r="D14" s="65"/>
      <c r="E14" s="65"/>
      <c r="F14" s="62" t="s">
        <v>40</v>
      </c>
      <c r="G14" s="126">
        <v>7</v>
      </c>
      <c r="H14" s="65"/>
      <c r="I14" s="148"/>
      <c r="J14" s="148"/>
      <c r="K14" s="65"/>
      <c r="L14" s="65"/>
      <c r="M14" s="133"/>
    </row>
    <row r="15" spans="1:13" ht="15.75" thickBot="1" x14ac:dyDescent="0.3">
      <c r="A15" s="128"/>
      <c r="B15" s="65"/>
      <c r="C15" s="65"/>
      <c r="D15" s="65"/>
      <c r="E15" s="65"/>
      <c r="F15" s="63" t="s">
        <v>41</v>
      </c>
      <c r="G15" s="127">
        <v>7</v>
      </c>
      <c r="H15" s="65"/>
      <c r="I15" s="150"/>
      <c r="J15" s="148"/>
      <c r="K15" s="65"/>
      <c r="L15" s="65"/>
      <c r="M15" s="133"/>
    </row>
    <row r="16" spans="1:13" ht="135" customHeight="1" thickBot="1" x14ac:dyDescent="0.3">
      <c r="A16" s="231" t="s">
        <v>6</v>
      </c>
      <c r="B16" s="214"/>
      <c r="C16" s="214"/>
      <c r="D16" s="231" t="s">
        <v>15</v>
      </c>
      <c r="E16" s="214"/>
      <c r="F16" s="214"/>
      <c r="G16" s="214"/>
      <c r="H16" s="214"/>
      <c r="I16" s="214"/>
      <c r="J16" s="214"/>
      <c r="K16" s="214"/>
      <c r="L16" s="214"/>
      <c r="M16" s="215"/>
    </row>
    <row r="17" spans="1:14" ht="122.25" customHeight="1" thickBot="1" x14ac:dyDescent="0.3">
      <c r="A17" s="42" t="s">
        <v>24</v>
      </c>
      <c r="B17" s="32" t="s">
        <v>25</v>
      </c>
      <c r="C17" s="4" t="s">
        <v>54</v>
      </c>
      <c r="D17" s="43" t="s">
        <v>23</v>
      </c>
      <c r="E17" s="3" t="s">
        <v>69</v>
      </c>
      <c r="F17" s="32" t="s">
        <v>42</v>
      </c>
      <c r="G17" s="43" t="s">
        <v>21</v>
      </c>
      <c r="H17" s="131" t="s">
        <v>97</v>
      </c>
      <c r="I17" s="138" t="s">
        <v>102</v>
      </c>
      <c r="J17" s="80" t="s">
        <v>22</v>
      </c>
      <c r="K17" s="137" t="s">
        <v>101</v>
      </c>
      <c r="L17" s="137" t="s">
        <v>114</v>
      </c>
      <c r="M17" s="5" t="s">
        <v>72</v>
      </c>
      <c r="N17" s="10"/>
    </row>
    <row r="18" spans="1:14" ht="30" x14ac:dyDescent="0.25">
      <c r="A18" s="49">
        <v>44321</v>
      </c>
      <c r="B18" s="121" t="str">
        <f>'Example Pre-Application'!B6</f>
        <v>AK Weeds B Gone</v>
      </c>
      <c r="C18" s="39" t="s">
        <v>44</v>
      </c>
      <c r="D18" s="38" t="s">
        <v>105</v>
      </c>
      <c r="E18" s="47" t="s">
        <v>104</v>
      </c>
      <c r="F18" s="46" t="s">
        <v>20</v>
      </c>
      <c r="G18" s="112" t="s">
        <v>94</v>
      </c>
      <c r="H18" s="113" t="s">
        <v>100</v>
      </c>
      <c r="I18" s="139">
        <v>7</v>
      </c>
      <c r="J18" s="40">
        <v>1</v>
      </c>
      <c r="K18" s="141">
        <f>I18*J18</f>
        <v>7</v>
      </c>
      <c r="L18" s="122">
        <v>20</v>
      </c>
      <c r="M18" s="111"/>
    </row>
    <row r="19" spans="1:14" ht="60" x14ac:dyDescent="0.25">
      <c r="A19" s="48">
        <v>44372</v>
      </c>
      <c r="B19" s="47" t="str">
        <f>'Example Pre-Application'!B6</f>
        <v>AK Weeds B Gone</v>
      </c>
      <c r="C19" s="41" t="s">
        <v>109</v>
      </c>
      <c r="D19" s="27" t="s">
        <v>50</v>
      </c>
      <c r="E19" s="45" t="s">
        <v>106</v>
      </c>
      <c r="F19" s="135" t="s">
        <v>96</v>
      </c>
      <c r="G19" s="112" t="s">
        <v>95</v>
      </c>
      <c r="H19" s="114" t="s">
        <v>98</v>
      </c>
      <c r="I19" s="140">
        <v>39</v>
      </c>
      <c r="J19" s="27">
        <v>0.1</v>
      </c>
      <c r="K19" s="142">
        <f>I19*J19</f>
        <v>3.9000000000000004</v>
      </c>
      <c r="L19" s="51">
        <v>1.6</v>
      </c>
      <c r="M19" s="144" t="s">
        <v>103</v>
      </c>
    </row>
    <row r="20" spans="1:14" ht="30" x14ac:dyDescent="0.25">
      <c r="A20" s="146">
        <v>44403</v>
      </c>
      <c r="B20" s="47" t="str">
        <f>'Example Pre-Application'!B6</f>
        <v>AK Weeds B Gone</v>
      </c>
      <c r="C20" s="39" t="s">
        <v>110</v>
      </c>
      <c r="D20" s="52" t="s">
        <v>107</v>
      </c>
      <c r="E20" s="51" t="s">
        <v>108</v>
      </c>
      <c r="F20" s="53" t="s">
        <v>92</v>
      </c>
      <c r="G20" s="112" t="s">
        <v>111</v>
      </c>
      <c r="H20" s="136" t="s">
        <v>112</v>
      </c>
      <c r="I20" s="151">
        <v>0</v>
      </c>
      <c r="J20" s="114">
        <v>0</v>
      </c>
      <c r="K20" s="142">
        <f>I20*J20</f>
        <v>0</v>
      </c>
      <c r="L20" s="51">
        <v>18</v>
      </c>
      <c r="M20" s="144" t="s">
        <v>113</v>
      </c>
    </row>
    <row r="21" spans="1:14" x14ac:dyDescent="0.25">
      <c r="A21" s="123"/>
      <c r="B21" s="47" t="str">
        <f>'Example Pre-Application'!B6</f>
        <v>AK Weeds B Gone</v>
      </c>
      <c r="C21" s="54"/>
      <c r="D21" s="52"/>
      <c r="E21" s="51"/>
      <c r="F21" s="134"/>
      <c r="G21" s="112"/>
      <c r="H21" s="114"/>
      <c r="I21" s="151"/>
      <c r="J21" s="114"/>
      <c r="K21" s="142">
        <f t="shared" ref="K21:K63" si="0">I21*J21</f>
        <v>0</v>
      </c>
      <c r="L21" s="51"/>
      <c r="M21" s="144"/>
    </row>
    <row r="22" spans="1:14" x14ac:dyDescent="0.25">
      <c r="A22" s="123"/>
      <c r="B22" s="47" t="str">
        <f>'Example Pre-Application'!B6</f>
        <v>AK Weeds B Gone</v>
      </c>
      <c r="C22" s="54"/>
      <c r="D22" s="52"/>
      <c r="E22" s="51"/>
      <c r="F22" s="135"/>
      <c r="G22" s="112"/>
      <c r="H22" s="114"/>
      <c r="I22" s="151"/>
      <c r="J22" s="114"/>
      <c r="K22" s="142">
        <f t="shared" si="0"/>
        <v>0</v>
      </c>
      <c r="L22" s="51"/>
      <c r="M22" s="144"/>
    </row>
    <row r="23" spans="1:14" x14ac:dyDescent="0.25">
      <c r="A23" s="123"/>
      <c r="B23" s="47" t="str">
        <f>'Example Pre-Application'!B6</f>
        <v>AK Weeds B Gone</v>
      </c>
      <c r="C23" s="54"/>
      <c r="D23" s="52"/>
      <c r="E23" s="51"/>
      <c r="F23" s="53"/>
      <c r="G23" s="112"/>
      <c r="H23" s="114"/>
      <c r="I23" s="151"/>
      <c r="J23" s="114"/>
      <c r="K23" s="142">
        <f t="shared" si="0"/>
        <v>0</v>
      </c>
      <c r="L23" s="51"/>
      <c r="M23" s="144"/>
    </row>
    <row r="24" spans="1:14" x14ac:dyDescent="0.25">
      <c r="A24" s="123"/>
      <c r="B24" s="47" t="str">
        <f>'Example Pre-Application'!B6</f>
        <v>AK Weeds B Gone</v>
      </c>
      <c r="C24" s="54"/>
      <c r="D24" s="52"/>
      <c r="E24" s="51"/>
      <c r="F24" s="53"/>
      <c r="G24" s="112"/>
      <c r="H24" s="114"/>
      <c r="I24" s="151"/>
      <c r="J24" s="114"/>
      <c r="K24" s="142">
        <f t="shared" si="0"/>
        <v>0</v>
      </c>
      <c r="L24" s="51"/>
      <c r="M24" s="144"/>
    </row>
    <row r="25" spans="1:14" x14ac:dyDescent="0.25">
      <c r="A25" s="123"/>
      <c r="B25" s="47" t="str">
        <f>'Example Pre-Application'!B6</f>
        <v>AK Weeds B Gone</v>
      </c>
      <c r="C25" s="54"/>
      <c r="D25" s="52"/>
      <c r="E25" s="51"/>
      <c r="F25" s="53"/>
      <c r="G25" s="112"/>
      <c r="H25" s="114"/>
      <c r="I25" s="151"/>
      <c r="J25" s="114"/>
      <c r="K25" s="142">
        <f t="shared" si="0"/>
        <v>0</v>
      </c>
      <c r="L25" s="51"/>
      <c r="M25" s="144"/>
    </row>
    <row r="26" spans="1:14" x14ac:dyDescent="0.25">
      <c r="A26" s="123"/>
      <c r="B26" s="47" t="str">
        <f>'Example Pre-Application'!B6</f>
        <v>AK Weeds B Gone</v>
      </c>
      <c r="C26" s="54"/>
      <c r="D26" s="52"/>
      <c r="E26" s="51"/>
      <c r="F26" s="53"/>
      <c r="G26" s="112"/>
      <c r="H26" s="114"/>
      <c r="I26" s="151"/>
      <c r="J26" s="114"/>
      <c r="K26" s="142">
        <f t="shared" si="0"/>
        <v>0</v>
      </c>
      <c r="L26" s="51"/>
      <c r="M26" s="144"/>
    </row>
    <row r="27" spans="1:14" x14ac:dyDescent="0.25">
      <c r="A27" s="123"/>
      <c r="B27" s="47" t="str">
        <f>'Example Pre-Application'!B6</f>
        <v>AK Weeds B Gone</v>
      </c>
      <c r="C27" s="54"/>
      <c r="D27" s="52"/>
      <c r="E27" s="51"/>
      <c r="F27" s="53"/>
      <c r="G27" s="112"/>
      <c r="H27" s="114"/>
      <c r="I27" s="151"/>
      <c r="J27" s="114"/>
      <c r="K27" s="142">
        <f t="shared" si="0"/>
        <v>0</v>
      </c>
      <c r="L27" s="51"/>
      <c r="M27" s="144"/>
    </row>
    <row r="28" spans="1:14" x14ac:dyDescent="0.25">
      <c r="A28" s="123"/>
      <c r="B28" s="47" t="str">
        <f>'Example Pre-Application'!B6</f>
        <v>AK Weeds B Gone</v>
      </c>
      <c r="C28" s="54"/>
      <c r="D28" s="52"/>
      <c r="E28" s="51"/>
      <c r="F28" s="53"/>
      <c r="G28" s="112"/>
      <c r="H28" s="114"/>
      <c r="I28" s="151"/>
      <c r="J28" s="114"/>
      <c r="K28" s="142">
        <f t="shared" si="0"/>
        <v>0</v>
      </c>
      <c r="L28" s="51"/>
      <c r="M28" s="144"/>
    </row>
    <row r="29" spans="1:14" x14ac:dyDescent="0.25">
      <c r="A29" s="123"/>
      <c r="B29" s="47" t="str">
        <f>'Example Pre-Application'!B6</f>
        <v>AK Weeds B Gone</v>
      </c>
      <c r="C29" s="54"/>
      <c r="D29" s="52"/>
      <c r="E29" s="51"/>
      <c r="F29" s="53"/>
      <c r="G29" s="112"/>
      <c r="H29" s="114"/>
      <c r="I29" s="151"/>
      <c r="J29" s="114"/>
      <c r="K29" s="142">
        <f t="shared" si="0"/>
        <v>0</v>
      </c>
      <c r="L29" s="51"/>
      <c r="M29" s="144"/>
    </row>
    <row r="30" spans="1:14" x14ac:dyDescent="0.25">
      <c r="A30" s="123"/>
      <c r="B30" s="47" t="str">
        <f>'Example Pre-Application'!B6</f>
        <v>AK Weeds B Gone</v>
      </c>
      <c r="C30" s="54"/>
      <c r="D30" s="52"/>
      <c r="E30" s="51"/>
      <c r="F30" s="53"/>
      <c r="G30" s="112"/>
      <c r="H30" s="114"/>
      <c r="I30" s="151"/>
      <c r="J30" s="114"/>
      <c r="K30" s="142">
        <f t="shared" si="0"/>
        <v>0</v>
      </c>
      <c r="L30" s="51"/>
      <c r="M30" s="144"/>
    </row>
    <row r="31" spans="1:14" x14ac:dyDescent="0.25">
      <c r="A31" s="123"/>
      <c r="B31" s="47" t="str">
        <f>'Example Pre-Application'!B6</f>
        <v>AK Weeds B Gone</v>
      </c>
      <c r="C31" s="54"/>
      <c r="D31" s="52"/>
      <c r="E31" s="51"/>
      <c r="F31" s="53"/>
      <c r="G31" s="112"/>
      <c r="H31" s="114"/>
      <c r="I31" s="151"/>
      <c r="J31" s="114"/>
      <c r="K31" s="142">
        <f t="shared" si="0"/>
        <v>0</v>
      </c>
      <c r="L31" s="51"/>
      <c r="M31" s="144"/>
    </row>
    <row r="32" spans="1:14" x14ac:dyDescent="0.25">
      <c r="A32" s="123"/>
      <c r="B32" s="47" t="str">
        <f>'Example Pre-Application'!B6</f>
        <v>AK Weeds B Gone</v>
      </c>
      <c r="C32" s="54"/>
      <c r="D32" s="52"/>
      <c r="E32" s="51"/>
      <c r="F32" s="53"/>
      <c r="G32" s="112"/>
      <c r="H32" s="114"/>
      <c r="I32" s="151"/>
      <c r="J32" s="114"/>
      <c r="K32" s="142">
        <f t="shared" si="0"/>
        <v>0</v>
      </c>
      <c r="L32" s="51"/>
      <c r="M32" s="144"/>
    </row>
    <row r="33" spans="1:13" x14ac:dyDescent="0.25">
      <c r="A33" s="123"/>
      <c r="B33" s="47" t="str">
        <f>'Example Pre-Application'!B6</f>
        <v>AK Weeds B Gone</v>
      </c>
      <c r="C33" s="54"/>
      <c r="D33" s="52"/>
      <c r="E33" s="51"/>
      <c r="F33" s="53"/>
      <c r="G33" s="112"/>
      <c r="H33" s="114"/>
      <c r="I33" s="151"/>
      <c r="J33" s="114"/>
      <c r="K33" s="142">
        <f t="shared" si="0"/>
        <v>0</v>
      </c>
      <c r="L33" s="51"/>
      <c r="M33" s="144"/>
    </row>
    <row r="34" spans="1:13" x14ac:dyDescent="0.25">
      <c r="A34" s="123"/>
      <c r="B34" s="47" t="str">
        <f>'Example Pre-Application'!B6</f>
        <v>AK Weeds B Gone</v>
      </c>
      <c r="C34" s="54"/>
      <c r="D34" s="52"/>
      <c r="E34" s="51"/>
      <c r="F34" s="53"/>
      <c r="G34" s="112"/>
      <c r="H34" s="114"/>
      <c r="I34" s="151"/>
      <c r="J34" s="114"/>
      <c r="K34" s="142">
        <f t="shared" si="0"/>
        <v>0</v>
      </c>
      <c r="L34" s="51"/>
      <c r="M34" s="144"/>
    </row>
    <row r="35" spans="1:13" x14ac:dyDescent="0.25">
      <c r="A35" s="123"/>
      <c r="B35" s="47" t="str">
        <f>'Example Pre-Application'!B6</f>
        <v>AK Weeds B Gone</v>
      </c>
      <c r="C35" s="54"/>
      <c r="D35" s="52"/>
      <c r="E35" s="51"/>
      <c r="F35" s="53"/>
      <c r="G35" s="112"/>
      <c r="H35" s="114"/>
      <c r="I35" s="151"/>
      <c r="J35" s="114"/>
      <c r="K35" s="142">
        <f t="shared" si="0"/>
        <v>0</v>
      </c>
      <c r="L35" s="51"/>
      <c r="M35" s="144"/>
    </row>
    <row r="36" spans="1:13" x14ac:dyDescent="0.25">
      <c r="A36" s="123"/>
      <c r="B36" s="47" t="str">
        <f>'Example Pre-Application'!B6</f>
        <v>AK Weeds B Gone</v>
      </c>
      <c r="C36" s="54"/>
      <c r="D36" s="52"/>
      <c r="E36" s="51"/>
      <c r="F36" s="53"/>
      <c r="G36" s="112"/>
      <c r="H36" s="114"/>
      <c r="I36" s="151"/>
      <c r="J36" s="114"/>
      <c r="K36" s="142">
        <f t="shared" si="0"/>
        <v>0</v>
      </c>
      <c r="L36" s="51"/>
      <c r="M36" s="144"/>
    </row>
    <row r="37" spans="1:13" x14ac:dyDescent="0.25">
      <c r="A37" s="123"/>
      <c r="B37" s="47" t="str">
        <f>'Example Pre-Application'!B6</f>
        <v>AK Weeds B Gone</v>
      </c>
      <c r="C37" s="54"/>
      <c r="D37" s="52"/>
      <c r="E37" s="51"/>
      <c r="F37" s="53"/>
      <c r="G37" s="112"/>
      <c r="H37" s="114"/>
      <c r="I37" s="151"/>
      <c r="J37" s="114"/>
      <c r="K37" s="142">
        <f t="shared" si="0"/>
        <v>0</v>
      </c>
      <c r="L37" s="51"/>
      <c r="M37" s="144"/>
    </row>
    <row r="38" spans="1:13" x14ac:dyDescent="0.25">
      <c r="A38" s="123"/>
      <c r="B38" s="47" t="str">
        <f>'Example Pre-Application'!B6</f>
        <v>AK Weeds B Gone</v>
      </c>
      <c r="C38" s="54"/>
      <c r="D38" s="52"/>
      <c r="E38" s="51"/>
      <c r="F38" s="53"/>
      <c r="G38" s="112"/>
      <c r="H38" s="114"/>
      <c r="I38" s="151"/>
      <c r="J38" s="114"/>
      <c r="K38" s="142">
        <f t="shared" si="0"/>
        <v>0</v>
      </c>
      <c r="L38" s="51"/>
      <c r="M38" s="144"/>
    </row>
    <row r="39" spans="1:13" x14ac:dyDescent="0.25">
      <c r="A39" s="123"/>
      <c r="B39" s="47" t="str">
        <f>'Example Pre-Application'!B6</f>
        <v>AK Weeds B Gone</v>
      </c>
      <c r="C39" s="54"/>
      <c r="D39" s="52"/>
      <c r="E39" s="51"/>
      <c r="F39" s="53"/>
      <c r="G39" s="112"/>
      <c r="H39" s="114"/>
      <c r="I39" s="151"/>
      <c r="J39" s="114"/>
      <c r="K39" s="142">
        <f t="shared" si="0"/>
        <v>0</v>
      </c>
      <c r="L39" s="51"/>
      <c r="M39" s="144"/>
    </row>
    <row r="40" spans="1:13" x14ac:dyDescent="0.25">
      <c r="A40" s="123"/>
      <c r="B40" s="47" t="str">
        <f>'Example Pre-Application'!B6</f>
        <v>AK Weeds B Gone</v>
      </c>
      <c r="C40" s="54"/>
      <c r="D40" s="52"/>
      <c r="E40" s="51"/>
      <c r="F40" s="53"/>
      <c r="G40" s="112"/>
      <c r="H40" s="114"/>
      <c r="I40" s="151"/>
      <c r="J40" s="114"/>
      <c r="K40" s="142">
        <f t="shared" si="0"/>
        <v>0</v>
      </c>
      <c r="L40" s="51"/>
      <c r="M40" s="144"/>
    </row>
    <row r="41" spans="1:13" x14ac:dyDescent="0.25">
      <c r="A41" s="123"/>
      <c r="B41" s="47" t="str">
        <f>'Example Pre-Application'!B6</f>
        <v>AK Weeds B Gone</v>
      </c>
      <c r="C41" s="54"/>
      <c r="D41" s="52"/>
      <c r="E41" s="51"/>
      <c r="F41" s="53"/>
      <c r="G41" s="112"/>
      <c r="H41" s="114"/>
      <c r="I41" s="151"/>
      <c r="J41" s="114"/>
      <c r="K41" s="142">
        <f t="shared" si="0"/>
        <v>0</v>
      </c>
      <c r="L41" s="51"/>
      <c r="M41" s="144"/>
    </row>
    <row r="42" spans="1:13" x14ac:dyDescent="0.25">
      <c r="A42" s="123"/>
      <c r="B42" s="47" t="str">
        <f>'Example Pre-Application'!B6</f>
        <v>AK Weeds B Gone</v>
      </c>
      <c r="C42" s="54"/>
      <c r="D42" s="52"/>
      <c r="E42" s="51"/>
      <c r="F42" s="53"/>
      <c r="G42" s="112"/>
      <c r="H42" s="114"/>
      <c r="I42" s="151"/>
      <c r="J42" s="114"/>
      <c r="K42" s="142">
        <f t="shared" si="0"/>
        <v>0</v>
      </c>
      <c r="L42" s="51"/>
      <c r="M42" s="144"/>
    </row>
    <row r="43" spans="1:13" x14ac:dyDescent="0.25">
      <c r="A43" s="123"/>
      <c r="B43" s="47" t="str">
        <f>'Example Pre-Application'!B6</f>
        <v>AK Weeds B Gone</v>
      </c>
      <c r="C43" s="54"/>
      <c r="D43" s="52"/>
      <c r="E43" s="51"/>
      <c r="F43" s="53"/>
      <c r="G43" s="112"/>
      <c r="H43" s="114"/>
      <c r="I43" s="151"/>
      <c r="J43" s="114"/>
      <c r="K43" s="142">
        <f t="shared" si="0"/>
        <v>0</v>
      </c>
      <c r="L43" s="51"/>
      <c r="M43" s="144"/>
    </row>
    <row r="44" spans="1:13" x14ac:dyDescent="0.25">
      <c r="A44" s="123"/>
      <c r="B44" s="47" t="str">
        <f>'Example Pre-Application'!B6</f>
        <v>AK Weeds B Gone</v>
      </c>
      <c r="C44" s="54"/>
      <c r="D44" s="52"/>
      <c r="E44" s="51"/>
      <c r="F44" s="53"/>
      <c r="G44" s="112"/>
      <c r="H44" s="114"/>
      <c r="I44" s="151"/>
      <c r="J44" s="114"/>
      <c r="K44" s="142">
        <f t="shared" si="0"/>
        <v>0</v>
      </c>
      <c r="L44" s="51"/>
      <c r="M44" s="144"/>
    </row>
    <row r="45" spans="1:13" x14ac:dyDescent="0.25">
      <c r="A45" s="123"/>
      <c r="B45" s="47" t="str">
        <f>'Example Pre-Application'!B6</f>
        <v>AK Weeds B Gone</v>
      </c>
      <c r="C45" s="54"/>
      <c r="D45" s="52"/>
      <c r="E45" s="51"/>
      <c r="F45" s="53"/>
      <c r="G45" s="112"/>
      <c r="H45" s="114"/>
      <c r="I45" s="151"/>
      <c r="J45" s="114"/>
      <c r="K45" s="142">
        <f t="shared" si="0"/>
        <v>0</v>
      </c>
      <c r="L45" s="51"/>
      <c r="M45" s="144"/>
    </row>
    <row r="46" spans="1:13" x14ac:dyDescent="0.25">
      <c r="A46" s="123"/>
      <c r="B46" s="47" t="str">
        <f>'Example Pre-Application'!B6</f>
        <v>AK Weeds B Gone</v>
      </c>
      <c r="C46" s="54"/>
      <c r="D46" s="52"/>
      <c r="E46" s="51"/>
      <c r="F46" s="53"/>
      <c r="G46" s="112"/>
      <c r="H46" s="114"/>
      <c r="I46" s="151"/>
      <c r="J46" s="114"/>
      <c r="K46" s="142">
        <f t="shared" si="0"/>
        <v>0</v>
      </c>
      <c r="L46" s="51"/>
      <c r="M46" s="144"/>
    </row>
    <row r="47" spans="1:13" x14ac:dyDescent="0.25">
      <c r="A47" s="123"/>
      <c r="B47" s="47" t="str">
        <f>'Example Pre-Application'!B6</f>
        <v>AK Weeds B Gone</v>
      </c>
      <c r="C47" s="54"/>
      <c r="D47" s="52"/>
      <c r="E47" s="51"/>
      <c r="F47" s="53"/>
      <c r="G47" s="112"/>
      <c r="H47" s="114"/>
      <c r="I47" s="151"/>
      <c r="J47" s="114"/>
      <c r="K47" s="142">
        <f t="shared" si="0"/>
        <v>0</v>
      </c>
      <c r="L47" s="51"/>
      <c r="M47" s="144"/>
    </row>
    <row r="48" spans="1:13" x14ac:dyDescent="0.25">
      <c r="A48" s="123"/>
      <c r="B48" s="47" t="str">
        <f>'Example Pre-Application'!B6</f>
        <v>AK Weeds B Gone</v>
      </c>
      <c r="C48" s="54"/>
      <c r="D48" s="52"/>
      <c r="E48" s="51"/>
      <c r="F48" s="53"/>
      <c r="G48" s="112"/>
      <c r="H48" s="114"/>
      <c r="I48" s="151"/>
      <c r="J48" s="114"/>
      <c r="K48" s="142">
        <f t="shared" si="0"/>
        <v>0</v>
      </c>
      <c r="L48" s="51"/>
      <c r="M48" s="144"/>
    </row>
    <row r="49" spans="1:13" x14ac:dyDescent="0.25">
      <c r="A49" s="123"/>
      <c r="B49" s="47" t="str">
        <f>'Example Pre-Application'!B6</f>
        <v>AK Weeds B Gone</v>
      </c>
      <c r="C49" s="54"/>
      <c r="D49" s="52"/>
      <c r="E49" s="51"/>
      <c r="F49" s="53"/>
      <c r="G49" s="112"/>
      <c r="H49" s="114"/>
      <c r="I49" s="151"/>
      <c r="J49" s="114"/>
      <c r="K49" s="142">
        <f t="shared" si="0"/>
        <v>0</v>
      </c>
      <c r="L49" s="51"/>
      <c r="M49" s="144"/>
    </row>
    <row r="50" spans="1:13" x14ac:dyDescent="0.25">
      <c r="A50" s="123"/>
      <c r="B50" s="47" t="str">
        <f>'Example Pre-Application'!B6</f>
        <v>AK Weeds B Gone</v>
      </c>
      <c r="C50" s="54"/>
      <c r="D50" s="52"/>
      <c r="E50" s="51"/>
      <c r="F50" s="53"/>
      <c r="G50" s="112"/>
      <c r="H50" s="114"/>
      <c r="I50" s="151"/>
      <c r="J50" s="114"/>
      <c r="K50" s="142">
        <f t="shared" si="0"/>
        <v>0</v>
      </c>
      <c r="L50" s="51"/>
      <c r="M50" s="144"/>
    </row>
    <row r="51" spans="1:13" x14ac:dyDescent="0.25">
      <c r="A51" s="123"/>
      <c r="B51" s="47" t="str">
        <f>'Example Pre-Application'!B6</f>
        <v>AK Weeds B Gone</v>
      </c>
      <c r="C51" s="54"/>
      <c r="D51" s="52"/>
      <c r="E51" s="51"/>
      <c r="F51" s="53"/>
      <c r="G51" s="112"/>
      <c r="H51" s="114"/>
      <c r="I51" s="151"/>
      <c r="J51" s="114"/>
      <c r="K51" s="142">
        <f t="shared" si="0"/>
        <v>0</v>
      </c>
      <c r="L51" s="51"/>
      <c r="M51" s="144"/>
    </row>
    <row r="52" spans="1:13" x14ac:dyDescent="0.25">
      <c r="A52" s="123"/>
      <c r="B52" s="47" t="str">
        <f>'Example Pre-Application'!B6</f>
        <v>AK Weeds B Gone</v>
      </c>
      <c r="C52" s="54"/>
      <c r="D52" s="52"/>
      <c r="E52" s="51"/>
      <c r="F52" s="53"/>
      <c r="G52" s="112"/>
      <c r="H52" s="114"/>
      <c r="I52" s="151"/>
      <c r="J52" s="114"/>
      <c r="K52" s="142">
        <f t="shared" si="0"/>
        <v>0</v>
      </c>
      <c r="L52" s="51"/>
      <c r="M52" s="144"/>
    </row>
    <row r="53" spans="1:13" x14ac:dyDescent="0.25">
      <c r="A53" s="123"/>
      <c r="B53" s="47" t="str">
        <f>'Example Pre-Application'!B6</f>
        <v>AK Weeds B Gone</v>
      </c>
      <c r="C53" s="54"/>
      <c r="D53" s="52"/>
      <c r="E53" s="51"/>
      <c r="F53" s="53"/>
      <c r="G53" s="112"/>
      <c r="H53" s="114"/>
      <c r="I53" s="151"/>
      <c r="J53" s="114"/>
      <c r="K53" s="142">
        <f t="shared" si="0"/>
        <v>0</v>
      </c>
      <c r="L53" s="51"/>
      <c r="M53" s="144"/>
    </row>
    <row r="54" spans="1:13" x14ac:dyDescent="0.25">
      <c r="A54" s="123"/>
      <c r="B54" s="47" t="str">
        <f>'Example Pre-Application'!B6</f>
        <v>AK Weeds B Gone</v>
      </c>
      <c r="C54" s="54"/>
      <c r="D54" s="52"/>
      <c r="E54" s="51"/>
      <c r="F54" s="53"/>
      <c r="G54" s="112"/>
      <c r="H54" s="114"/>
      <c r="I54" s="151"/>
      <c r="J54" s="114"/>
      <c r="K54" s="142">
        <f t="shared" si="0"/>
        <v>0</v>
      </c>
      <c r="L54" s="51"/>
      <c r="M54" s="144"/>
    </row>
    <row r="55" spans="1:13" x14ac:dyDescent="0.25">
      <c r="A55" s="123"/>
      <c r="B55" s="47" t="str">
        <f>'Example Pre-Application'!B6</f>
        <v>AK Weeds B Gone</v>
      </c>
      <c r="C55" s="54"/>
      <c r="D55" s="52"/>
      <c r="E55" s="51"/>
      <c r="F55" s="53"/>
      <c r="G55" s="112"/>
      <c r="H55" s="114"/>
      <c r="I55" s="151"/>
      <c r="J55" s="114"/>
      <c r="K55" s="142">
        <f t="shared" si="0"/>
        <v>0</v>
      </c>
      <c r="L55" s="51"/>
      <c r="M55" s="144"/>
    </row>
    <row r="56" spans="1:13" x14ac:dyDescent="0.25">
      <c r="A56" s="123"/>
      <c r="B56" s="47" t="str">
        <f>'Example Pre-Application'!B6</f>
        <v>AK Weeds B Gone</v>
      </c>
      <c r="C56" s="54"/>
      <c r="D56" s="52"/>
      <c r="E56" s="51"/>
      <c r="F56" s="53"/>
      <c r="G56" s="112"/>
      <c r="H56" s="114"/>
      <c r="I56" s="151"/>
      <c r="J56" s="114"/>
      <c r="K56" s="142">
        <f t="shared" si="0"/>
        <v>0</v>
      </c>
      <c r="L56" s="51"/>
      <c r="M56" s="144"/>
    </row>
    <row r="57" spans="1:13" x14ac:dyDescent="0.25">
      <c r="A57" s="123"/>
      <c r="B57" s="47" t="str">
        <f>'Example Pre-Application'!B6</f>
        <v>AK Weeds B Gone</v>
      </c>
      <c r="C57" s="54"/>
      <c r="D57" s="52"/>
      <c r="E57" s="51"/>
      <c r="F57" s="53"/>
      <c r="G57" s="112"/>
      <c r="H57" s="114"/>
      <c r="I57" s="151"/>
      <c r="J57" s="114"/>
      <c r="K57" s="142">
        <f t="shared" si="0"/>
        <v>0</v>
      </c>
      <c r="L57" s="51"/>
      <c r="M57" s="144"/>
    </row>
    <row r="58" spans="1:13" x14ac:dyDescent="0.25">
      <c r="A58" s="123"/>
      <c r="B58" s="47" t="str">
        <f>'Example Pre-Application'!B6</f>
        <v>AK Weeds B Gone</v>
      </c>
      <c r="C58" s="54"/>
      <c r="D58" s="52"/>
      <c r="E58" s="51"/>
      <c r="F58" s="53"/>
      <c r="G58" s="112"/>
      <c r="H58" s="114"/>
      <c r="I58" s="151"/>
      <c r="J58" s="114"/>
      <c r="K58" s="142">
        <f t="shared" si="0"/>
        <v>0</v>
      </c>
      <c r="L58" s="51"/>
      <c r="M58" s="144"/>
    </row>
    <row r="59" spans="1:13" x14ac:dyDescent="0.25">
      <c r="A59" s="123"/>
      <c r="B59" s="47" t="str">
        <f>'Example Pre-Application'!B6</f>
        <v>AK Weeds B Gone</v>
      </c>
      <c r="C59" s="54"/>
      <c r="D59" s="52"/>
      <c r="E59" s="51"/>
      <c r="F59" s="53"/>
      <c r="G59" s="112"/>
      <c r="H59" s="114"/>
      <c r="I59" s="151"/>
      <c r="J59" s="114"/>
      <c r="K59" s="142">
        <f t="shared" si="0"/>
        <v>0</v>
      </c>
      <c r="L59" s="51"/>
      <c r="M59" s="144"/>
    </row>
    <row r="60" spans="1:13" x14ac:dyDescent="0.25">
      <c r="A60" s="123"/>
      <c r="B60" s="47" t="str">
        <f>'Example Pre-Application'!B6</f>
        <v>AK Weeds B Gone</v>
      </c>
      <c r="C60" s="54"/>
      <c r="D60" s="52"/>
      <c r="E60" s="51"/>
      <c r="F60" s="53"/>
      <c r="G60" s="112"/>
      <c r="H60" s="114"/>
      <c r="I60" s="151"/>
      <c r="J60" s="114"/>
      <c r="K60" s="142">
        <f t="shared" si="0"/>
        <v>0</v>
      </c>
      <c r="L60" s="51"/>
      <c r="M60" s="144"/>
    </row>
    <row r="61" spans="1:13" x14ac:dyDescent="0.25">
      <c r="A61" s="123"/>
      <c r="B61" s="47" t="str">
        <f>'Example Pre-Application'!B6</f>
        <v>AK Weeds B Gone</v>
      </c>
      <c r="C61" s="54"/>
      <c r="D61" s="52"/>
      <c r="E61" s="51"/>
      <c r="F61" s="53"/>
      <c r="G61" s="112"/>
      <c r="H61" s="114"/>
      <c r="I61" s="151"/>
      <c r="J61" s="114"/>
      <c r="K61" s="142">
        <f t="shared" si="0"/>
        <v>0</v>
      </c>
      <c r="L61" s="51"/>
      <c r="M61" s="144"/>
    </row>
    <row r="62" spans="1:13" x14ac:dyDescent="0.25">
      <c r="A62" s="123"/>
      <c r="B62" s="47" t="str">
        <f>'Example Pre-Application'!B6</f>
        <v>AK Weeds B Gone</v>
      </c>
      <c r="C62" s="54"/>
      <c r="D62" s="52"/>
      <c r="E62" s="51"/>
      <c r="F62" s="53"/>
      <c r="G62" s="112"/>
      <c r="H62" s="114"/>
      <c r="I62" s="151"/>
      <c r="J62" s="114"/>
      <c r="K62" s="142">
        <f t="shared" si="0"/>
        <v>0</v>
      </c>
      <c r="L62" s="51"/>
      <c r="M62" s="144"/>
    </row>
    <row r="63" spans="1:13" ht="15.75" thickBot="1" x14ac:dyDescent="0.3">
      <c r="A63" s="124"/>
      <c r="B63" s="116" t="str">
        <f>'Example Pre-Application'!B6</f>
        <v>AK Weeds B Gone</v>
      </c>
      <c r="C63" s="117"/>
      <c r="D63" s="118"/>
      <c r="E63" s="115"/>
      <c r="F63" s="119"/>
      <c r="G63" s="112"/>
      <c r="H63" s="120"/>
      <c r="I63" s="152"/>
      <c r="J63" s="120"/>
      <c r="K63" s="143">
        <f t="shared" si="0"/>
        <v>0</v>
      </c>
      <c r="L63" s="115"/>
      <c r="M63" s="145"/>
    </row>
    <row r="64" spans="1:13" x14ac:dyDescent="0.25">
      <c r="G64" s="1"/>
      <c r="K64" s="1"/>
      <c r="L64" s="1"/>
    </row>
    <row r="65" spans="7:12" x14ac:dyDescent="0.25">
      <c r="G65" s="1"/>
      <c r="K65" s="1"/>
      <c r="L65" s="1"/>
    </row>
    <row r="66" spans="7:12" x14ac:dyDescent="0.25">
      <c r="G66" s="1"/>
      <c r="K66" s="1"/>
      <c r="L66" s="1"/>
    </row>
  </sheetData>
  <mergeCells count="5">
    <mergeCell ref="A1:M1"/>
    <mergeCell ref="A2:E2"/>
    <mergeCell ref="A16:C16"/>
    <mergeCell ref="D16:M16"/>
    <mergeCell ref="A3:E4"/>
  </mergeCells>
  <dataValidations count="1">
    <dataValidation type="list" allowBlank="1" showInputMessage="1" showErrorMessage="1" sqref="G18:G63">
      <formula1>"Handheld Sprayer, Backpack Sprayer, Boom Sprayer, Truck Sprayer, Injection"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Pre-Application</vt:lpstr>
      <vt:lpstr>Location Data</vt:lpstr>
      <vt:lpstr>Required Attachments</vt:lpstr>
      <vt:lpstr>Application Record</vt:lpstr>
      <vt:lpstr>Example Pre-Application</vt:lpstr>
      <vt:lpstr>Example Application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Goentzel, Renee M (DOT)</dc:creator>
  <cp:lastModifiedBy>Goentzel, Renee M (DOT)</cp:lastModifiedBy>
  <cp:lastPrinted>2021-03-10T01:30:54Z</cp:lastPrinted>
  <dcterms:created xsi:type="dcterms:W3CDTF">2021-02-02T02:55:04Z</dcterms:created>
  <dcterms:modified xsi:type="dcterms:W3CDTF">2023-04-10T21:01:02Z</dcterms:modified>
</cp:coreProperties>
</file>