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New Website Faux\sef\contract_awards\Pricing\"/>
    </mc:Choice>
  </mc:AlternateContent>
  <bookViews>
    <workbookView xWindow="0" yWindow="0" windowWidth="13800" windowHeight="41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D38" i="1" l="1"/>
  <c r="D39" i="1"/>
  <c r="D40" i="1"/>
  <c r="D37" i="1"/>
  <c r="D52" i="1" l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41" i="1"/>
  <c r="D16" i="1"/>
  <c r="D15" i="1"/>
  <c r="D14" i="1"/>
  <c r="D13" i="1"/>
  <c r="D4" i="1"/>
  <c r="D5" i="1"/>
  <c r="D6" i="1"/>
  <c r="D7" i="1"/>
  <c r="D8" i="1"/>
  <c r="D9" i="1"/>
  <c r="D10" i="1"/>
  <c r="D11" i="1"/>
  <c r="D3" i="1"/>
</calcChain>
</file>

<file path=xl/sharedStrings.xml><?xml version="1.0" encoding="utf-8"?>
<sst xmlns="http://schemas.openxmlformats.org/spreadsheetml/2006/main" count="58" uniqueCount="48">
  <si>
    <t>Description</t>
  </si>
  <si>
    <t xml:space="preserve"> Cost </t>
  </si>
  <si>
    <t>Police Perimeter Alert</t>
  </si>
  <si>
    <t>Rear Camera Activation on Demand</t>
  </si>
  <si>
    <t>Ballistic Door Panels, Driver Only</t>
  </si>
  <si>
    <t>3rd Row 60/40 Vinyl Seat</t>
  </si>
  <si>
    <t>Daytime Running Lights</t>
  </si>
  <si>
    <t>Spot Lamp</t>
  </si>
  <si>
    <t>Rear Privacy Glass</t>
  </si>
  <si>
    <t>Reverse Sensing</t>
  </si>
  <si>
    <t>Rear Window Defroster</t>
  </si>
  <si>
    <t>Trailer Brake Controller</t>
  </si>
  <si>
    <t>Power Trailer Towing Mirrors (no heat)</t>
  </si>
  <si>
    <t>Power Passenger Seat</t>
  </si>
  <si>
    <t>Spray in Bed Liner</t>
  </si>
  <si>
    <t>Pick Up Bed Extender</t>
  </si>
  <si>
    <t>Pick Up Box Steps</t>
  </si>
  <si>
    <t>Tailgate Step</t>
  </si>
  <si>
    <t>Running Boards</t>
  </si>
  <si>
    <t>TOTAL</t>
  </si>
  <si>
    <t>PO TOTAL</t>
  </si>
  <si>
    <t>Ford Explorer, 3.3L V6 Random Color - 17 Color Choices</t>
  </si>
  <si>
    <t>Engine 3.3L V6 Hybrid</t>
  </si>
  <si>
    <t>Engine 3.0L V6 EcoBoost</t>
  </si>
  <si>
    <t>Ballistic Door Panels, Driver and Front Passenger</t>
  </si>
  <si>
    <t>Ford Explorer, 3.3L V6 White w/ Vinyl Wrapped Black Hood</t>
  </si>
  <si>
    <t>Flat Black Hood  (Vinyl Wrapped)</t>
  </si>
  <si>
    <t>2nd Row 40/20/40 Cloth Seat</t>
  </si>
  <si>
    <t>Ford F150, 3.5L V6 EcoBoost, White w/ Vinyl Wrapped Black Hood</t>
  </si>
  <si>
    <t>Ford F150, 3.5L V6 EcoBoost, Random Color</t>
  </si>
  <si>
    <t>FORD EXPLORER, AWD, Police Interceptor MODEL K8A</t>
  </si>
  <si>
    <t>Ford Expedition, 4x4, Special Service Package, White w/Black hood</t>
  </si>
  <si>
    <t xml:space="preserve"> $           -   </t>
  </si>
  <si>
    <t>Ford Expedition, 4x4, Special Service Package, Random Color</t>
  </si>
  <si>
    <t>2nd and 3rd row seat cloth</t>
  </si>
  <si>
    <t>Ford Expedition EL, 4x4, Special Service Package, White w/Black hood</t>
  </si>
  <si>
    <t xml:space="preserve"> $           -   </t>
  </si>
  <si>
    <t>(Sync, Rearview Camera and Reverse Sensing and tow package included in base price)</t>
  </si>
  <si>
    <t>Ford Expedition EL, 4x4, Special Service Package, Random Color</t>
  </si>
  <si>
    <t>FORD EXPEDITION EXTENDED LENGTH, 4x4, SPECIAL SERVICE PACKAGE  MODEL K1G (NON POLICE)</t>
  </si>
  <si>
    <t>FORD F-150, 4X4 POLICE RESPONDER SUPERCREW, MODEL W1P (Tow Package Standard) NOT AVAILABLE UNTIL MID 2021</t>
  </si>
  <si>
    <t>FORD EXPEDITION, 4X4, MODEL U1G (XL TRIM)</t>
  </si>
  <si>
    <t>FORD EXPEDITION, 4x4, SPECIAL SERVICE PACKAGE  MODEL U1G  (POLICE)</t>
  </si>
  <si>
    <t>Ford Expedition, 4x4, White w/ Vinyl Wrapped Black hood</t>
  </si>
  <si>
    <t>Ford Expedition, 4x4, Random Color - 7 Color Choices</t>
  </si>
  <si>
    <t>(Sync, Rearview Camera and Reverse Sensing and tow package included in base price) Full center console</t>
  </si>
  <si>
    <t>**Rear locks and windows disabled, deactivated interior lights and buzzers, dark car feature, red/white dome lamp, dash pass through for aftermarket wiring, No Center Console**</t>
  </si>
  <si>
    <t>*Updated 11/25/2020 KLF*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</si>
</sst>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333333"/>
      <name val="Calibri"/>
      <family val="2"/>
    </font>
    <font>
      <b/>
      <u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i/>
      <sz val="11"/>
      <color rgb="FF000000"/>
      <name val="Calibri"/>
      <family val="2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</font>
    <font>
      <sz val="11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4" borderId="0" xfId="0" applyFill="1"/>
    <xf numFmtId="0" fontId="4" fillId="0" borderId="0" xfId="0" applyFont="1" applyFill="1" applyAlignment="1">
      <alignment vertical="center"/>
    </xf>
    <xf numFmtId="164" fontId="6" fillId="0" borderId="0" xfId="1" applyNumberFormat="1" applyFont="1"/>
    <xf numFmtId="164" fontId="0" fillId="4" borderId="0" xfId="1" applyNumberFormat="1" applyFont="1" applyFill="1"/>
    <xf numFmtId="164" fontId="0" fillId="0" borderId="0" xfId="1" applyNumberFormat="1" applyFont="1"/>
    <xf numFmtId="0" fontId="0" fillId="0" borderId="0" xfId="0" applyAlignment="1" applyProtection="1">
      <alignment horizontal="center"/>
      <protection locked="0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7" fillId="0" borderId="0" xfId="0" applyFont="1"/>
    <xf numFmtId="0" fontId="8" fillId="0" borderId="0" xfId="0" applyFont="1"/>
    <xf numFmtId="44" fontId="4" fillId="0" borderId="0" xfId="1" applyFont="1" applyAlignment="1">
      <alignment vertical="center"/>
    </xf>
    <xf numFmtId="44" fontId="4" fillId="0" borderId="0" xfId="0" applyNumberFormat="1" applyFont="1" applyAlignment="1">
      <alignment vertical="center"/>
    </xf>
    <xf numFmtId="0" fontId="0" fillId="5" borderId="0" xfId="0" applyFill="1"/>
    <xf numFmtId="164" fontId="0" fillId="5" borderId="0" xfId="1" applyNumberFormat="1" applyFont="1" applyFill="1"/>
    <xf numFmtId="164" fontId="2" fillId="5" borderId="0" xfId="1" applyNumberFormat="1" applyFont="1" applyFill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44" fontId="3" fillId="0" borderId="0" xfId="1" applyFont="1" applyAlignment="1">
      <alignment vertical="center"/>
    </xf>
    <xf numFmtId="44" fontId="4" fillId="2" borderId="0" xfId="1" applyFont="1" applyFill="1" applyAlignment="1">
      <alignment vertical="center"/>
    </xf>
    <xf numFmtId="44" fontId="7" fillId="0" borderId="0" xfId="1" applyFont="1"/>
    <xf numFmtId="44" fontId="0" fillId="0" borderId="0" xfId="1" applyFont="1"/>
    <xf numFmtId="44" fontId="0" fillId="5" borderId="0" xfId="1" applyFont="1" applyFill="1"/>
    <xf numFmtId="44" fontId="2" fillId="5" borderId="0" xfId="1" applyFont="1" applyFill="1"/>
    <xf numFmtId="0" fontId="4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>
      <alignment vertical="center" wrapText="1"/>
    </xf>
    <xf numFmtId="0" fontId="10" fillId="0" borderId="0" xfId="0" applyFont="1"/>
    <xf numFmtId="0" fontId="11" fillId="4" borderId="0" xfId="0" applyFont="1" applyFill="1"/>
    <xf numFmtId="0" fontId="12" fillId="3" borderId="0" xfId="0" applyFont="1" applyFill="1" applyAlignment="1">
      <alignment vertical="center"/>
    </xf>
    <xf numFmtId="44" fontId="13" fillId="3" borderId="0" xfId="1" applyFont="1" applyFill="1" applyAlignment="1">
      <alignment vertical="center"/>
    </xf>
    <xf numFmtId="164" fontId="11" fillId="4" borderId="0" xfId="1" applyNumberFormat="1" applyFont="1" applyFill="1"/>
    <xf numFmtId="0" fontId="3" fillId="2" borderId="0" xfId="0" applyFont="1" applyFill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abSelected="1" topLeftCell="A10" workbookViewId="0">
      <selection activeCell="A41" sqref="A41"/>
    </sheetView>
  </sheetViews>
  <sheetFormatPr defaultRowHeight="15" x14ac:dyDescent="0.25"/>
  <cols>
    <col min="2" max="2" width="96.140625" bestFit="1" customWidth="1"/>
    <col min="3" max="3" width="11.5703125" style="25" bestFit="1" customWidth="1"/>
    <col min="4" max="4" width="12.28515625" style="9" customWidth="1"/>
  </cols>
  <sheetData>
    <row r="1" spans="1:4" x14ac:dyDescent="0.25">
      <c r="B1" s="1" t="s">
        <v>0</v>
      </c>
      <c r="C1" s="22" t="s">
        <v>1</v>
      </c>
      <c r="D1" s="7" t="s">
        <v>20</v>
      </c>
    </row>
    <row r="2" spans="1:4" x14ac:dyDescent="0.25">
      <c r="A2" s="5"/>
      <c r="B2" s="2" t="s">
        <v>30</v>
      </c>
      <c r="C2" s="23"/>
      <c r="D2" s="8"/>
    </row>
    <row r="3" spans="1:4" x14ac:dyDescent="0.25">
      <c r="A3" s="10">
        <v>0</v>
      </c>
      <c r="B3" s="3" t="s">
        <v>25</v>
      </c>
      <c r="C3" s="15">
        <v>37145</v>
      </c>
      <c r="D3" s="9">
        <f>A3*C3</f>
        <v>0</v>
      </c>
    </row>
    <row r="4" spans="1:4" x14ac:dyDescent="0.25">
      <c r="A4" s="10">
        <v>0</v>
      </c>
      <c r="B4" s="3" t="s">
        <v>21</v>
      </c>
      <c r="C4" s="15">
        <v>36845</v>
      </c>
      <c r="D4" s="9">
        <f t="shared" ref="D4:D34" si="0">A4*C4</f>
        <v>0</v>
      </c>
    </row>
    <row r="5" spans="1:4" x14ac:dyDescent="0.25">
      <c r="A5" s="10">
        <v>0</v>
      </c>
      <c r="B5" s="3" t="s">
        <v>22</v>
      </c>
      <c r="C5" s="15">
        <v>3530</v>
      </c>
      <c r="D5" s="9">
        <f t="shared" si="0"/>
        <v>0</v>
      </c>
    </row>
    <row r="6" spans="1:4" x14ac:dyDescent="0.25">
      <c r="A6" s="10">
        <v>0</v>
      </c>
      <c r="B6" s="3" t="s">
        <v>23</v>
      </c>
      <c r="C6" s="15">
        <v>4320</v>
      </c>
      <c r="D6" s="9">
        <f t="shared" si="0"/>
        <v>0</v>
      </c>
    </row>
    <row r="7" spans="1:4" x14ac:dyDescent="0.25">
      <c r="A7" s="10">
        <v>0</v>
      </c>
      <c r="B7" s="3" t="s">
        <v>2</v>
      </c>
      <c r="C7" s="15">
        <v>675</v>
      </c>
      <c r="D7" s="9">
        <f t="shared" si="0"/>
        <v>0</v>
      </c>
    </row>
    <row r="8" spans="1:4" x14ac:dyDescent="0.25">
      <c r="A8" s="10">
        <v>0</v>
      </c>
      <c r="B8" s="3" t="s">
        <v>3</v>
      </c>
      <c r="C8" s="15">
        <v>230</v>
      </c>
      <c r="D8" s="9">
        <f t="shared" si="0"/>
        <v>0</v>
      </c>
    </row>
    <row r="9" spans="1:4" x14ac:dyDescent="0.25">
      <c r="A9" s="10">
        <v>0</v>
      </c>
      <c r="B9" s="3" t="s">
        <v>26</v>
      </c>
      <c r="C9" s="15">
        <v>300</v>
      </c>
      <c r="D9" s="9">
        <f t="shared" si="0"/>
        <v>0</v>
      </c>
    </row>
    <row r="10" spans="1:4" x14ac:dyDescent="0.25">
      <c r="A10" s="10">
        <v>0</v>
      </c>
      <c r="B10" s="3" t="s">
        <v>4</v>
      </c>
      <c r="C10" s="15">
        <v>1585</v>
      </c>
      <c r="D10" s="9">
        <f t="shared" si="0"/>
        <v>0</v>
      </c>
    </row>
    <row r="11" spans="1:4" x14ac:dyDescent="0.25">
      <c r="A11" s="10">
        <v>0</v>
      </c>
      <c r="B11" s="3" t="s">
        <v>24</v>
      </c>
      <c r="C11" s="15">
        <v>3170</v>
      </c>
      <c r="D11" s="9">
        <f t="shared" si="0"/>
        <v>0</v>
      </c>
    </row>
    <row r="12" spans="1:4" x14ac:dyDescent="0.25">
      <c r="A12" s="5"/>
      <c r="B12" s="2" t="s">
        <v>41</v>
      </c>
      <c r="C12" s="23"/>
      <c r="D12" s="8"/>
    </row>
    <row r="13" spans="1:4" x14ac:dyDescent="0.25">
      <c r="A13" s="10">
        <v>0</v>
      </c>
      <c r="B13" s="3" t="s">
        <v>43</v>
      </c>
      <c r="C13" s="15">
        <v>41490</v>
      </c>
      <c r="D13" s="9">
        <f t="shared" si="0"/>
        <v>0</v>
      </c>
    </row>
    <row r="14" spans="1:4" x14ac:dyDescent="0.25">
      <c r="A14" s="10">
        <v>0</v>
      </c>
      <c r="B14" s="3" t="s">
        <v>44</v>
      </c>
      <c r="C14" s="15">
        <v>41190</v>
      </c>
      <c r="D14" s="9">
        <f t="shared" si="0"/>
        <v>0</v>
      </c>
    </row>
    <row r="15" spans="1:4" x14ac:dyDescent="0.25">
      <c r="A15" s="10">
        <v>0</v>
      </c>
      <c r="B15" s="4" t="s">
        <v>5</v>
      </c>
      <c r="C15" s="15">
        <v>815</v>
      </c>
      <c r="D15" s="9">
        <f t="shared" si="0"/>
        <v>0</v>
      </c>
    </row>
    <row r="16" spans="1:4" x14ac:dyDescent="0.25">
      <c r="A16" s="10">
        <v>0</v>
      </c>
      <c r="B16" s="3" t="s">
        <v>27</v>
      </c>
      <c r="C16" s="15">
        <v>110</v>
      </c>
      <c r="D16" s="9">
        <f t="shared" si="0"/>
        <v>0</v>
      </c>
    </row>
    <row r="17" spans="1:4" x14ac:dyDescent="0.25">
      <c r="A17" s="29">
        <v>0</v>
      </c>
      <c r="B17" s="3" t="s">
        <v>18</v>
      </c>
      <c r="C17" s="15">
        <v>405</v>
      </c>
      <c r="D17" s="16">
        <f t="shared" si="0"/>
        <v>0</v>
      </c>
    </row>
    <row r="18" spans="1:4" x14ac:dyDescent="0.25">
      <c r="A18" s="20"/>
      <c r="B18" s="14" t="s">
        <v>45</v>
      </c>
      <c r="C18" s="24"/>
      <c r="D18" s="13"/>
    </row>
    <row r="19" spans="1:4" x14ac:dyDescent="0.25">
      <c r="A19" s="32"/>
      <c r="B19" s="33" t="s">
        <v>40</v>
      </c>
      <c r="C19" s="34"/>
      <c r="D19" s="35"/>
    </row>
    <row r="20" spans="1:4" hidden="1" x14ac:dyDescent="0.25">
      <c r="A20" s="10">
        <v>0</v>
      </c>
      <c r="B20" s="6" t="s">
        <v>28</v>
      </c>
      <c r="C20" s="15"/>
      <c r="D20" s="9">
        <f t="shared" si="0"/>
        <v>0</v>
      </c>
    </row>
    <row r="21" spans="1:4" hidden="1" x14ac:dyDescent="0.25">
      <c r="A21" s="10">
        <v>0</v>
      </c>
      <c r="B21" s="6" t="s">
        <v>29</v>
      </c>
      <c r="C21" s="15"/>
      <c r="D21" s="9">
        <f t="shared" si="0"/>
        <v>0</v>
      </c>
    </row>
    <row r="22" spans="1:4" hidden="1" x14ac:dyDescent="0.25">
      <c r="A22" s="10">
        <v>0</v>
      </c>
      <c r="B22" s="6" t="s">
        <v>8</v>
      </c>
      <c r="C22" s="15"/>
      <c r="D22" s="9">
        <f t="shared" si="0"/>
        <v>0</v>
      </c>
    </row>
    <row r="23" spans="1:4" hidden="1" x14ac:dyDescent="0.25">
      <c r="A23" s="10">
        <v>0</v>
      </c>
      <c r="B23" s="3" t="s">
        <v>9</v>
      </c>
      <c r="C23" s="15"/>
      <c r="D23" s="9">
        <f t="shared" si="0"/>
        <v>0</v>
      </c>
    </row>
    <row r="24" spans="1:4" hidden="1" x14ac:dyDescent="0.25">
      <c r="A24" s="10">
        <v>0</v>
      </c>
      <c r="B24" s="3" t="s">
        <v>10</v>
      </c>
      <c r="C24" s="15"/>
      <c r="D24" s="9">
        <f t="shared" si="0"/>
        <v>0</v>
      </c>
    </row>
    <row r="25" spans="1:4" hidden="1" x14ac:dyDescent="0.25">
      <c r="A25" s="10">
        <v>0</v>
      </c>
      <c r="B25" s="3" t="s">
        <v>11</v>
      </c>
      <c r="C25" s="15"/>
      <c r="D25" s="9">
        <f t="shared" si="0"/>
        <v>0</v>
      </c>
    </row>
    <row r="26" spans="1:4" hidden="1" x14ac:dyDescent="0.25">
      <c r="A26" s="10">
        <v>0</v>
      </c>
      <c r="B26" s="3" t="s">
        <v>12</v>
      </c>
      <c r="C26" s="15"/>
      <c r="D26" s="9">
        <f t="shared" si="0"/>
        <v>0</v>
      </c>
    </row>
    <row r="27" spans="1:4" hidden="1" x14ac:dyDescent="0.25">
      <c r="A27" s="10">
        <v>0</v>
      </c>
      <c r="B27" s="3" t="s">
        <v>13</v>
      </c>
      <c r="C27" s="15"/>
      <c r="D27" s="9">
        <f t="shared" si="0"/>
        <v>0</v>
      </c>
    </row>
    <row r="28" spans="1:4" hidden="1" x14ac:dyDescent="0.25">
      <c r="A28" s="10">
        <v>0</v>
      </c>
      <c r="B28" s="3" t="s">
        <v>7</v>
      </c>
      <c r="C28" s="15"/>
      <c r="D28" s="9">
        <f t="shared" si="0"/>
        <v>0</v>
      </c>
    </row>
    <row r="29" spans="1:4" hidden="1" x14ac:dyDescent="0.25">
      <c r="A29" s="10">
        <v>0</v>
      </c>
      <c r="B29" s="3" t="s">
        <v>6</v>
      </c>
      <c r="C29" s="15"/>
      <c r="D29" s="9">
        <f t="shared" si="0"/>
        <v>0</v>
      </c>
    </row>
    <row r="30" spans="1:4" hidden="1" x14ac:dyDescent="0.25">
      <c r="A30" s="10">
        <v>0</v>
      </c>
      <c r="B30" s="3" t="s">
        <v>14</v>
      </c>
      <c r="C30" s="15"/>
      <c r="D30" s="9">
        <f t="shared" si="0"/>
        <v>0</v>
      </c>
    </row>
    <row r="31" spans="1:4" hidden="1" x14ac:dyDescent="0.25">
      <c r="A31" s="10">
        <v>0</v>
      </c>
      <c r="B31" s="3" t="s">
        <v>15</v>
      </c>
      <c r="C31" s="15"/>
      <c r="D31" s="9">
        <f t="shared" si="0"/>
        <v>0</v>
      </c>
    </row>
    <row r="32" spans="1:4" hidden="1" x14ac:dyDescent="0.25">
      <c r="A32" s="10">
        <v>0</v>
      </c>
      <c r="B32" s="3" t="s">
        <v>16</v>
      </c>
      <c r="C32" s="15"/>
      <c r="D32" s="9">
        <f t="shared" si="0"/>
        <v>0</v>
      </c>
    </row>
    <row r="33" spans="1:4" hidden="1" x14ac:dyDescent="0.25">
      <c r="A33" s="10">
        <v>0</v>
      </c>
      <c r="B33" s="3" t="s">
        <v>17</v>
      </c>
      <c r="C33" s="15"/>
      <c r="D33" s="9">
        <f t="shared" si="0"/>
        <v>0</v>
      </c>
    </row>
    <row r="34" spans="1:4" hidden="1" x14ac:dyDescent="0.25">
      <c r="A34" s="10">
        <v>0</v>
      </c>
      <c r="B34" s="3" t="s">
        <v>18</v>
      </c>
      <c r="C34" s="15"/>
      <c r="D34" s="9">
        <f t="shared" si="0"/>
        <v>0</v>
      </c>
    </row>
    <row r="35" spans="1:4" x14ac:dyDescent="0.25">
      <c r="A35" s="10"/>
      <c r="B35" s="3"/>
      <c r="C35" s="15"/>
    </row>
    <row r="36" spans="1:4" x14ac:dyDescent="0.25">
      <c r="A36" s="11"/>
      <c r="B36" s="2" t="s">
        <v>42</v>
      </c>
      <c r="C36" s="23"/>
      <c r="D36" s="12"/>
    </row>
    <row r="37" spans="1:4" x14ac:dyDescent="0.25">
      <c r="A37" s="28">
        <v>0</v>
      </c>
      <c r="B37" s="3" t="s">
        <v>31</v>
      </c>
      <c r="C37" s="15">
        <v>39895</v>
      </c>
      <c r="D37" s="16">
        <f>A37*C37</f>
        <v>0</v>
      </c>
    </row>
    <row r="38" spans="1:4" x14ac:dyDescent="0.25">
      <c r="A38" s="29">
        <v>0</v>
      </c>
      <c r="B38" s="3" t="s">
        <v>33</v>
      </c>
      <c r="C38" s="15">
        <v>39595</v>
      </c>
      <c r="D38" s="16">
        <f t="shared" ref="D38:D40" si="1">A38*C38</f>
        <v>0</v>
      </c>
    </row>
    <row r="39" spans="1:4" x14ac:dyDescent="0.25">
      <c r="A39" s="29">
        <v>0</v>
      </c>
      <c r="B39" s="3" t="s">
        <v>34</v>
      </c>
      <c r="C39" s="15">
        <v>787</v>
      </c>
      <c r="D39" s="16">
        <f t="shared" si="1"/>
        <v>0</v>
      </c>
    </row>
    <row r="40" spans="1:4" x14ac:dyDescent="0.25">
      <c r="A40" s="29">
        <v>0</v>
      </c>
      <c r="B40" s="3" t="s">
        <v>18</v>
      </c>
      <c r="C40" s="15">
        <v>405</v>
      </c>
      <c r="D40" s="16">
        <f t="shared" si="1"/>
        <v>0</v>
      </c>
    </row>
    <row r="41" spans="1:4" x14ac:dyDescent="0.25">
      <c r="A41" s="10">
        <v>0</v>
      </c>
      <c r="B41" s="3" t="s">
        <v>7</v>
      </c>
      <c r="C41" s="15">
        <v>425</v>
      </c>
      <c r="D41" s="9">
        <f>A41*C41</f>
        <v>0</v>
      </c>
    </row>
    <row r="42" spans="1:4" ht="30" x14ac:dyDescent="0.25">
      <c r="A42" s="10"/>
      <c r="B42" s="30" t="s">
        <v>46</v>
      </c>
      <c r="C42" s="15"/>
    </row>
    <row r="43" spans="1:4" x14ac:dyDescent="0.25">
      <c r="A43" s="20"/>
      <c r="B43" s="14" t="s">
        <v>37</v>
      </c>
      <c r="C43" s="24"/>
      <c r="D43" s="13"/>
    </row>
    <row r="44" spans="1:4" x14ac:dyDescent="0.25">
      <c r="A44" s="11"/>
      <c r="B44" s="36" t="s">
        <v>39</v>
      </c>
      <c r="C44" s="36"/>
      <c r="D44" s="36"/>
    </row>
    <row r="45" spans="1:4" x14ac:dyDescent="0.25">
      <c r="A45" s="29">
        <v>0</v>
      </c>
      <c r="B45" s="3" t="s">
        <v>35</v>
      </c>
      <c r="C45" s="15">
        <v>42997</v>
      </c>
      <c r="D45" s="3" t="s">
        <v>32</v>
      </c>
    </row>
    <row r="46" spans="1:4" x14ac:dyDescent="0.25">
      <c r="A46" s="29">
        <v>0</v>
      </c>
      <c r="B46" s="3" t="s">
        <v>38</v>
      </c>
      <c r="C46" s="15">
        <v>42697</v>
      </c>
      <c r="D46" s="3" t="s">
        <v>32</v>
      </c>
    </row>
    <row r="47" spans="1:4" x14ac:dyDescent="0.25">
      <c r="A47" s="29">
        <v>0</v>
      </c>
      <c r="B47" s="3" t="s">
        <v>34</v>
      </c>
      <c r="C47" s="15">
        <v>787</v>
      </c>
      <c r="D47" s="3" t="s">
        <v>32</v>
      </c>
    </row>
    <row r="48" spans="1:4" x14ac:dyDescent="0.25">
      <c r="A48" s="29">
        <v>0</v>
      </c>
      <c r="B48" s="3" t="s">
        <v>6</v>
      </c>
      <c r="C48" s="15">
        <v>42</v>
      </c>
      <c r="D48" s="3" t="s">
        <v>36</v>
      </c>
    </row>
    <row r="49" spans="1:4" x14ac:dyDescent="0.25">
      <c r="A49" s="29">
        <v>0</v>
      </c>
      <c r="B49" s="3" t="s">
        <v>18</v>
      </c>
      <c r="C49" s="15">
        <v>405</v>
      </c>
      <c r="D49" s="3" t="s">
        <v>32</v>
      </c>
    </row>
    <row r="50" spans="1:4" x14ac:dyDescent="0.25">
      <c r="A50" s="21"/>
      <c r="B50" s="14" t="s">
        <v>37</v>
      </c>
    </row>
    <row r="51" spans="1:4" x14ac:dyDescent="0.25">
      <c r="A51" s="17"/>
      <c r="B51" s="17"/>
      <c r="C51" s="26"/>
      <c r="D51" s="18"/>
    </row>
    <row r="52" spans="1:4" x14ac:dyDescent="0.25">
      <c r="C52" s="27" t="s">
        <v>19</v>
      </c>
      <c r="D52" s="19">
        <f>SUM(D3:D11,D13:D18,D37:D43,D45:D49)</f>
        <v>0</v>
      </c>
    </row>
    <row r="53" spans="1:4" x14ac:dyDescent="0.25">
      <c r="B53" s="31" t="s">
        <v>47</v>
      </c>
    </row>
  </sheetData>
  <sheetProtection selectLockedCells="1"/>
  <mergeCells count="1">
    <mergeCell ref="B44:D4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Alaska DOT&amp;PF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Futrel, Kristi L (DOT)</dc:creator>
  <cp:lastModifiedBy>Futrel, Kristi L (DOT)</cp:lastModifiedBy>
  <dcterms:created xsi:type="dcterms:W3CDTF">2019-12-05T00:55:25Z</dcterms:created>
  <dcterms:modified xsi:type="dcterms:W3CDTF">2020-11-25T19:52:32Z</dcterms:modified>
</cp:coreProperties>
</file>