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0" windowWidth="21075" windowHeight="850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H13" i="1" l="1"/>
  <c r="G13" i="1"/>
  <c r="J9" i="1"/>
  <c r="I9" i="1"/>
  <c r="H5" i="1"/>
  <c r="G5" i="1"/>
  <c r="E13" i="1"/>
  <c r="J13" i="1" s="1"/>
  <c r="D13" i="1"/>
  <c r="I13" i="1" s="1"/>
  <c r="C13" i="1"/>
  <c r="B13" i="1"/>
  <c r="E9" i="1"/>
  <c r="D9" i="1"/>
  <c r="C9" i="1"/>
  <c r="H9" i="1" s="1"/>
  <c r="B9" i="1"/>
  <c r="G9" i="1" s="1"/>
  <c r="E5" i="1"/>
  <c r="J5" i="1" s="1"/>
  <c r="D5" i="1"/>
  <c r="I5" i="1" s="1"/>
  <c r="C5" i="1"/>
  <c r="B5" i="1"/>
</calcChain>
</file>

<file path=xl/sharedStrings.xml><?xml version="1.0" encoding="utf-8"?>
<sst xmlns="http://schemas.openxmlformats.org/spreadsheetml/2006/main" count="16" uniqueCount="14">
  <si>
    <t>AVG</t>
  </si>
  <si>
    <t>1-1</t>
  </si>
  <si>
    <t>1-2</t>
  </si>
  <si>
    <t>1-3</t>
  </si>
  <si>
    <t>2-1</t>
  </si>
  <si>
    <t>2-2</t>
  </si>
  <si>
    <t>3-1</t>
  </si>
  <si>
    <t>3-2</t>
  </si>
  <si>
    <t>METERS</t>
  </si>
  <si>
    <t>FEET</t>
  </si>
  <si>
    <t>Northing</t>
  </si>
  <si>
    <t>Easting</t>
  </si>
  <si>
    <t>Ellipsoid</t>
  </si>
  <si>
    <t>Ortho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</si>
</sst>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0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2" fontId="0" fillId="0" borderId="0" xfId="0" applyNumberFormat="1"/>
    <xf numFmtId="2" fontId="0" fillId="0" borderId="0" xfId="0" quotePrefix="1" applyNumberFormat="1"/>
    <xf numFmtId="0" fontId="0" fillId="0" borderId="0" xfId="0" quotePrefix="1"/>
    <xf numFmtId="164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3"/>
  <sheetViews>
    <sheetView tabSelected="1" workbookViewId="0">
      <selection activeCell="O13" sqref="O13"/>
    </sheetView>
  </sheetViews>
  <sheetFormatPr defaultRowHeight="15" x14ac:dyDescent="0.25"/>
  <cols>
    <col min="2" max="3" width="11" bestFit="1" customWidth="1"/>
    <col min="7" max="8" width="12.5703125" bestFit="1" customWidth="1"/>
  </cols>
  <sheetData>
    <row r="1" spans="1:10" x14ac:dyDescent="0.25">
      <c r="A1" t="s">
        <v>8</v>
      </c>
      <c r="B1" t="s">
        <v>10</v>
      </c>
      <c r="C1" t="s">
        <v>11</v>
      </c>
      <c r="D1" t="s">
        <v>12</v>
      </c>
      <c r="E1" t="s">
        <v>13</v>
      </c>
      <c r="G1" t="s">
        <v>9</v>
      </c>
    </row>
    <row r="2" spans="1:10" x14ac:dyDescent="0.25">
      <c r="A2" s="2" t="s">
        <v>1</v>
      </c>
      <c r="B2">
        <v>433137.533</v>
      </c>
      <c r="C2">
        <v>568361.20200000005</v>
      </c>
      <c r="D2">
        <v>18.512</v>
      </c>
      <c r="E2">
        <v>7.6319999999999997</v>
      </c>
    </row>
    <row r="3" spans="1:10" x14ac:dyDescent="0.25">
      <c r="A3" s="3" t="s">
        <v>2</v>
      </c>
      <c r="B3">
        <v>433137.53499999997</v>
      </c>
      <c r="C3">
        <v>568361.18700000003</v>
      </c>
      <c r="D3">
        <v>18.518000000000001</v>
      </c>
      <c r="E3">
        <v>7.6379999999999999</v>
      </c>
    </row>
    <row r="4" spans="1:10" x14ac:dyDescent="0.25">
      <c r="A4" s="3" t="s">
        <v>3</v>
      </c>
      <c r="B4">
        <v>433137.52399999998</v>
      </c>
      <c r="C4">
        <v>568361.19700000004</v>
      </c>
      <c r="D4">
        <v>18.518000000000001</v>
      </c>
      <c r="E4">
        <v>7.6379999999999999</v>
      </c>
    </row>
    <row r="5" spans="1:10" x14ac:dyDescent="0.25">
      <c r="A5" t="s">
        <v>0</v>
      </c>
      <c r="B5">
        <f>AVERAGE(B2:B4)</f>
        <v>433137.53066666663</v>
      </c>
      <c r="C5">
        <f t="shared" ref="C5:E5" si="0">AVERAGE(C2:C4)</f>
        <v>568361.19533333334</v>
      </c>
      <c r="D5">
        <f t="shared" si="0"/>
        <v>18.516000000000002</v>
      </c>
      <c r="E5">
        <f t="shared" si="0"/>
        <v>7.6360000000000001</v>
      </c>
      <c r="G5" s="4">
        <f>B5*3937/1200</f>
        <v>1421052.0485288887</v>
      </c>
      <c r="H5" s="4">
        <f t="shared" ref="H5:J5" si="1">C5*3937/1200</f>
        <v>1864698.3550227778</v>
      </c>
      <c r="I5" s="1">
        <f t="shared" si="1"/>
        <v>60.747910000000012</v>
      </c>
      <c r="J5" s="1">
        <f t="shared" si="1"/>
        <v>25.052443333333333</v>
      </c>
    </row>
    <row r="7" spans="1:10" x14ac:dyDescent="0.25">
      <c r="A7" s="3" t="s">
        <v>4</v>
      </c>
      <c r="B7">
        <v>432974.93800000002</v>
      </c>
      <c r="C7">
        <v>568135.99399999995</v>
      </c>
      <c r="D7">
        <v>24.117000000000001</v>
      </c>
      <c r="E7">
        <v>13.23</v>
      </c>
    </row>
    <row r="8" spans="1:10" x14ac:dyDescent="0.25">
      <c r="A8" s="3" t="s">
        <v>5</v>
      </c>
      <c r="B8">
        <v>432974.94400000002</v>
      </c>
      <c r="C8">
        <v>568135.98899999994</v>
      </c>
      <c r="D8">
        <v>24.111000000000001</v>
      </c>
      <c r="E8">
        <v>13.224</v>
      </c>
    </row>
    <row r="9" spans="1:10" x14ac:dyDescent="0.25">
      <c r="A9" t="s">
        <v>0</v>
      </c>
      <c r="B9">
        <f>AVERAGE(B7:B8)</f>
        <v>432974.94099999999</v>
      </c>
      <c r="C9">
        <f t="shared" ref="C9:E9" si="2">AVERAGE(C7:C8)</f>
        <v>568135.9915</v>
      </c>
      <c r="D9">
        <f t="shared" si="2"/>
        <v>24.114000000000001</v>
      </c>
      <c r="E9">
        <f t="shared" si="2"/>
        <v>13.227</v>
      </c>
      <c r="G9" s="4">
        <f>B9*3937/1200</f>
        <v>1420518.6189308334</v>
      </c>
      <c r="H9" s="4">
        <f t="shared" ref="H9" si="3">C9*3937/1200</f>
        <v>1863959.4987795835</v>
      </c>
      <c r="I9" s="1">
        <f t="shared" ref="I9" si="4">D9*3937/1200</f>
        <v>79.114014999999995</v>
      </c>
      <c r="J9" s="1">
        <f t="shared" ref="J9" si="5">E9*3937/1200</f>
        <v>43.395582500000003</v>
      </c>
    </row>
    <row r="11" spans="1:10" x14ac:dyDescent="0.25">
      <c r="A11" s="3" t="s">
        <v>6</v>
      </c>
      <c r="B11">
        <v>433152.53899999999</v>
      </c>
      <c r="C11">
        <v>568759.09900000005</v>
      </c>
      <c r="D11">
        <v>16.376000000000001</v>
      </c>
      <c r="E11">
        <v>5.5010000000000003</v>
      </c>
    </row>
    <row r="12" spans="1:10" x14ac:dyDescent="0.25">
      <c r="A12" s="3" t="s">
        <v>7</v>
      </c>
      <c r="B12">
        <v>433152.55300000001</v>
      </c>
      <c r="C12">
        <v>568759.08900000004</v>
      </c>
      <c r="D12">
        <v>16.38</v>
      </c>
      <c r="E12">
        <v>5.5049999999999999</v>
      </c>
    </row>
    <row r="13" spans="1:10" x14ac:dyDescent="0.25">
      <c r="A13" t="s">
        <v>0</v>
      </c>
      <c r="B13">
        <f>AVERAGE(B11:B12)</f>
        <v>433152.54599999997</v>
      </c>
      <c r="C13">
        <f t="shared" ref="C13" si="6">AVERAGE(C11:C12)</f>
        <v>568759.09400000004</v>
      </c>
      <c r="D13">
        <f t="shared" ref="D13" si="7">AVERAGE(D11:D12)</f>
        <v>16.378</v>
      </c>
      <c r="E13">
        <f t="shared" ref="E13" si="8">AVERAGE(E11:E12)</f>
        <v>5.5030000000000001</v>
      </c>
      <c r="G13" s="4">
        <f>B13*3937/1200</f>
        <v>1421101.311335</v>
      </c>
      <c r="H13" s="4">
        <f t="shared" ref="H13" si="9">C13*3937/1200</f>
        <v>1866003.7942316667</v>
      </c>
      <c r="I13" s="1">
        <f t="shared" ref="I13" si="10">D13*3937/1200</f>
        <v>53.733488333333334</v>
      </c>
      <c r="J13" s="1">
        <f t="shared" ref="J13" si="11">E13*3937/1200</f>
        <v>18.054425833333333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Test, Travis W (DOT)</dc:creator>
  <cp:lastModifiedBy>Test, Travis W (DOT)</cp:lastModifiedBy>
  <dcterms:created xsi:type="dcterms:W3CDTF">2014-09-14T23:20:26Z</dcterms:created>
  <dcterms:modified xsi:type="dcterms:W3CDTF">2014-09-14T23:55:16Z</dcterms:modified>
</cp:coreProperties>
</file>