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1015" windowHeight="9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36" i="1"/>
  <c r="D53"/>
  <c r="D93"/>
  <c r="D151"/>
  <c r="D127"/>
  <c r="D109"/>
</calcChain>
</file>

<file path=xl/sharedStrings.xml><?xml version="1.0" encoding="utf-8"?>
<sst xmlns="http://schemas.openxmlformats.org/spreadsheetml/2006/main" count="251" uniqueCount="120">
  <si>
    <t>survey</t>
  </si>
  <si>
    <t>mon</t>
  </si>
  <si>
    <t>found</t>
  </si>
  <si>
    <t>yes</t>
  </si>
  <si>
    <t>no</t>
  </si>
  <si>
    <t>comments</t>
  </si>
  <si>
    <t>x</t>
  </si>
  <si>
    <t>plat 2011-84</t>
  </si>
  <si>
    <t>1a</t>
  </si>
  <si>
    <t>1b</t>
  </si>
  <si>
    <t>supermap</t>
  </si>
  <si>
    <t>2b</t>
  </si>
  <si>
    <t>3b</t>
  </si>
  <si>
    <t>4a</t>
  </si>
  <si>
    <t>4b</t>
  </si>
  <si>
    <t>5b</t>
  </si>
  <si>
    <t>5a</t>
  </si>
  <si>
    <t>6b</t>
  </si>
  <si>
    <t>6a</t>
  </si>
  <si>
    <t>wp 7</t>
  </si>
  <si>
    <t>8b</t>
  </si>
  <si>
    <t>wp 9b</t>
  </si>
  <si>
    <t>wp 10b</t>
  </si>
  <si>
    <t>11b</t>
  </si>
  <si>
    <t>12b</t>
  </si>
  <si>
    <t>13b</t>
  </si>
  <si>
    <t>13a</t>
  </si>
  <si>
    <t>14b</t>
  </si>
  <si>
    <t>14a</t>
  </si>
  <si>
    <t>2a</t>
  </si>
  <si>
    <t>7a</t>
  </si>
  <si>
    <t>7b</t>
  </si>
  <si>
    <t>9a</t>
  </si>
  <si>
    <t>9b</t>
  </si>
  <si>
    <t>10b</t>
  </si>
  <si>
    <t>15b</t>
  </si>
  <si>
    <t>8a</t>
  </si>
  <si>
    <t>12a</t>
  </si>
  <si>
    <t>16b</t>
  </si>
  <si>
    <t>WCMC</t>
  </si>
  <si>
    <t>WC 1/4</t>
  </si>
  <si>
    <t>in salt grass?</t>
  </si>
  <si>
    <t>destroyed?</t>
  </si>
  <si>
    <t>??</t>
  </si>
  <si>
    <t>verify</t>
  </si>
  <si>
    <t>not nec ??</t>
  </si>
  <si>
    <t>WC 12</t>
  </si>
  <si>
    <t>WC 13</t>
  </si>
  <si>
    <t>?</t>
  </si>
  <si>
    <t>Bearing Trees</t>
  </si>
  <si>
    <t>TOWNSHIP 10 NORTH, RANGE 1 EAST</t>
  </si>
  <si>
    <t>TOWNSHIP 10 NORTH, RANGE 1 WEST</t>
  </si>
  <si>
    <t>E Sect. 12/13</t>
  </si>
  <si>
    <t>W WCMC Sect. 30</t>
  </si>
  <si>
    <t>!!</t>
  </si>
  <si>
    <t>WP Sect. 18</t>
  </si>
  <si>
    <t>TOWNSHIP 10 NORTH, RANGE 2 WEST</t>
  </si>
  <si>
    <t>WP Section 6</t>
  </si>
  <si>
    <t>NW Sect. 6</t>
  </si>
  <si>
    <t>ASLS 2005-36</t>
  </si>
  <si>
    <t>min. to locate</t>
  </si>
  <si>
    <t>ADL 33821</t>
  </si>
  <si>
    <t>C 3,4,5</t>
  </si>
  <si>
    <t>NE Sect. 1</t>
  </si>
  <si>
    <t>wp Sect. 3</t>
  </si>
  <si>
    <t>T 11 N, R W 2, S 30</t>
  </si>
  <si>
    <t>Rainbow, Plat 84-410</t>
  </si>
  <si>
    <t>all</t>
  </si>
  <si>
    <t>PT 92 R</t>
  </si>
  <si>
    <t>TOWNSHIP 11 NORTH, RANGE 2 WEST</t>
  </si>
  <si>
    <t>TOWNSHIP 11 NORTH, RANGE 3 WEST</t>
  </si>
  <si>
    <t>wp 1R</t>
  </si>
  <si>
    <t>wp 2R</t>
  </si>
  <si>
    <t>cc S 22/23</t>
  </si>
  <si>
    <t>wp 1L</t>
  </si>
  <si>
    <t>PC 98 R</t>
  </si>
  <si>
    <t>wp 3R</t>
  </si>
  <si>
    <t>S 23/24/25/26</t>
  </si>
  <si>
    <t>cc S 26/23</t>
  </si>
  <si>
    <t>S 14/15/22/23</t>
  </si>
  <si>
    <t>cc S 15/22</t>
  </si>
  <si>
    <t>WCMC S 22/23</t>
  </si>
  <si>
    <t>pt 99B R</t>
  </si>
  <si>
    <t>pc 99C R</t>
  </si>
  <si>
    <t>WP 3 L</t>
  </si>
  <si>
    <t>1/4 S 10/15</t>
  </si>
  <si>
    <t>WP 4R</t>
  </si>
  <si>
    <t>WCMC S 10/15</t>
  </si>
  <si>
    <t>cc S 10/15</t>
  </si>
  <si>
    <t>Plat 84-15, approx. no.</t>
  </si>
  <si>
    <t>90-96.5  "Bird to Gird"</t>
  </si>
  <si>
    <t>96 - 100</t>
  </si>
  <si>
    <t>99-104</t>
  </si>
  <si>
    <t>107 - 111</t>
  </si>
  <si>
    <t>111 - 115.5</t>
  </si>
  <si>
    <t>cc</t>
  </si>
  <si>
    <t>104 - 107</t>
  </si>
  <si>
    <t>Additional Control Mon's to Recover</t>
  </si>
  <si>
    <t>x ??</t>
  </si>
  <si>
    <t>x ???</t>
  </si>
  <si>
    <t>x ?</t>
  </si>
  <si>
    <t>Rect.</t>
  </si>
  <si>
    <t>Sect. 30 / Sect. 1</t>
  </si>
  <si>
    <t>W.P.</t>
  </si>
  <si>
    <t>ROW</t>
  </si>
  <si>
    <t>plat 2003-34</t>
  </si>
  <si>
    <r>
      <t xml:space="preserve">necessary? on side hill up high! </t>
    </r>
    <r>
      <rPr>
        <b/>
        <i/>
        <sz val="11"/>
        <color theme="1"/>
        <rFont val="Calibri"/>
        <family val="2"/>
        <scheme val="minor"/>
      </rPr>
      <t>HELICOPTER</t>
    </r>
  </si>
  <si>
    <r>
      <t xml:space="preserve">Sect. 18 ??   </t>
    </r>
    <r>
      <rPr>
        <b/>
        <i/>
        <sz val="11"/>
        <color theme="1"/>
        <rFont val="Calibri"/>
        <family val="2"/>
        <scheme val="minor"/>
      </rPr>
      <t>Ridge Top, Helicopter</t>
    </r>
  </si>
  <si>
    <t>RM's 40' NE &amp; SW</t>
  </si>
  <si>
    <t>RM's 61' N &amp; S</t>
  </si>
  <si>
    <t>RM 104.7' NE</t>
  </si>
  <si>
    <t>RM SW</t>
  </si>
  <si>
    <t>BC</t>
  </si>
  <si>
    <t>Trig Sta</t>
  </si>
  <si>
    <t>Trig Station BLM "GEO STA 61513"</t>
  </si>
  <si>
    <t>verify RM's</t>
  </si>
  <si>
    <t>"N T P   1"</t>
  </si>
  <si>
    <t>"N T P   2"</t>
  </si>
  <si>
    <t>"N T P   3"</t>
  </si>
  <si>
    <t>"N T P   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</si>
</sst>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tabSelected="1" zoomScaleNormal="100" workbookViewId="0">
      <pane ySplit="3" topLeftCell="A37" activePane="bottomLeft" state="frozen"/>
      <selection pane="bottomLeft" activeCell="E40" sqref="E40"/>
    </sheetView>
  </sheetViews>
  <sheetFormatPr defaultRowHeight="15"/>
  <cols>
    <col min="1" max="4" width="9.140625" style="1"/>
    <col min="5" max="5" width="45" style="1" customWidth="1"/>
  </cols>
  <sheetData>
    <row r="1" spans="1:5" ht="15.75" thickTop="1">
      <c r="A1" s="8" t="s">
        <v>0</v>
      </c>
      <c r="B1" s="9" t="s">
        <v>1</v>
      </c>
      <c r="C1" s="9" t="s">
        <v>2</v>
      </c>
      <c r="D1" s="9"/>
      <c r="E1" s="10" t="s">
        <v>5</v>
      </c>
    </row>
    <row r="2" spans="1:5">
      <c r="A2" s="11"/>
      <c r="B2" s="12"/>
      <c r="C2" s="12" t="s">
        <v>3</v>
      </c>
      <c r="D2" s="12" t="s">
        <v>4</v>
      </c>
      <c r="E2" s="13"/>
    </row>
    <row r="3" spans="1:5" ht="15.75" thickBot="1">
      <c r="A3" s="14"/>
      <c r="B3" s="15"/>
      <c r="C3" s="15"/>
      <c r="D3" s="15"/>
      <c r="E3" s="16"/>
    </row>
    <row r="4" spans="1:5" ht="17.25" thickTop="1">
      <c r="A4" s="3" t="s">
        <v>50</v>
      </c>
      <c r="E4" s="6" t="s">
        <v>90</v>
      </c>
    </row>
    <row r="5" spans="1:5">
      <c r="A5" s="3"/>
      <c r="E5" s="17" t="s">
        <v>116</v>
      </c>
    </row>
    <row r="6" spans="1:5">
      <c r="B6" s="4" t="s">
        <v>52</v>
      </c>
      <c r="D6" s="1">
        <v>1</v>
      </c>
      <c r="E6" s="1" t="s">
        <v>106</v>
      </c>
    </row>
    <row r="7" spans="1:5">
      <c r="B7" s="4" t="s">
        <v>53</v>
      </c>
      <c r="D7" s="1">
        <v>1</v>
      </c>
      <c r="E7" s="1" t="s">
        <v>54</v>
      </c>
    </row>
    <row r="8" spans="1:5">
      <c r="B8" s="4" t="s">
        <v>55</v>
      </c>
      <c r="D8" s="1">
        <v>1</v>
      </c>
      <c r="E8" s="1" t="s">
        <v>54</v>
      </c>
    </row>
    <row r="9" spans="1:5">
      <c r="A9" s="1">
        <v>9011</v>
      </c>
      <c r="B9" s="1">
        <v>1</v>
      </c>
      <c r="C9" s="1" t="s">
        <v>6</v>
      </c>
      <c r="D9" s="1">
        <v>1</v>
      </c>
      <c r="E9" s="1" t="s">
        <v>7</v>
      </c>
    </row>
    <row r="10" spans="1:5">
      <c r="A10" s="1">
        <v>9011</v>
      </c>
      <c r="B10" s="1">
        <v>4</v>
      </c>
      <c r="C10" s="1" t="s">
        <v>6</v>
      </c>
      <c r="D10" s="1">
        <v>1</v>
      </c>
      <c r="E10" s="1" t="s">
        <v>7</v>
      </c>
    </row>
    <row r="11" spans="1:5">
      <c r="B11" s="1" t="s">
        <v>104</v>
      </c>
      <c r="D11" s="1">
        <v>2</v>
      </c>
      <c r="E11" s="1" t="s">
        <v>105</v>
      </c>
    </row>
    <row r="12" spans="1:5">
      <c r="A12" s="1">
        <v>9011</v>
      </c>
      <c r="B12" s="1" t="s">
        <v>8</v>
      </c>
      <c r="D12" s="1">
        <v>1</v>
      </c>
    </row>
    <row r="13" spans="1:5">
      <c r="A13" s="1">
        <v>9011</v>
      </c>
      <c r="B13" s="1" t="s">
        <v>9</v>
      </c>
      <c r="C13" s="1" t="s">
        <v>6</v>
      </c>
      <c r="D13" s="1">
        <v>1</v>
      </c>
      <c r="E13" s="1" t="s">
        <v>10</v>
      </c>
    </row>
    <row r="14" spans="1:5">
      <c r="A14" s="1">
        <v>9011</v>
      </c>
      <c r="B14" s="1" t="s">
        <v>11</v>
      </c>
      <c r="C14" s="1" t="s">
        <v>6</v>
      </c>
      <c r="D14" s="1">
        <v>1</v>
      </c>
      <c r="E14" s="1" t="s">
        <v>10</v>
      </c>
    </row>
    <row r="15" spans="1:5">
      <c r="A15" s="1">
        <v>9011</v>
      </c>
      <c r="B15" s="1" t="s">
        <v>12</v>
      </c>
      <c r="C15" s="1" t="s">
        <v>6</v>
      </c>
      <c r="D15" s="1">
        <v>1</v>
      </c>
      <c r="E15" s="1" t="s">
        <v>10</v>
      </c>
    </row>
    <row r="16" spans="1:5">
      <c r="A16" s="1">
        <v>9011</v>
      </c>
      <c r="B16" s="1" t="s">
        <v>13</v>
      </c>
      <c r="C16" s="1" t="s">
        <v>98</v>
      </c>
      <c r="D16" s="1">
        <v>1</v>
      </c>
      <c r="E16" s="1" t="s">
        <v>10</v>
      </c>
    </row>
    <row r="17" spans="1:5">
      <c r="A17" s="1">
        <v>9011</v>
      </c>
      <c r="B17" s="1" t="s">
        <v>14</v>
      </c>
      <c r="C17" s="1" t="s">
        <v>6</v>
      </c>
      <c r="D17" s="1">
        <v>1</v>
      </c>
      <c r="E17" s="1" t="s">
        <v>10</v>
      </c>
    </row>
    <row r="18" spans="1:5">
      <c r="A18" s="1">
        <v>9011</v>
      </c>
      <c r="B18" s="1" t="s">
        <v>15</v>
      </c>
      <c r="C18" s="1" t="s">
        <v>98</v>
      </c>
      <c r="D18" s="1">
        <v>1</v>
      </c>
      <c r="E18" s="1" t="s">
        <v>10</v>
      </c>
    </row>
    <row r="19" spans="1:5">
      <c r="A19" s="1">
        <v>9011</v>
      </c>
      <c r="B19" s="1" t="s">
        <v>16</v>
      </c>
      <c r="C19" s="1" t="s">
        <v>6</v>
      </c>
      <c r="E19" s="1" t="s">
        <v>10</v>
      </c>
    </row>
    <row r="20" spans="1:5">
      <c r="A20" s="1">
        <v>9011</v>
      </c>
      <c r="B20" s="1" t="s">
        <v>17</v>
      </c>
      <c r="C20" s="1" t="s">
        <v>98</v>
      </c>
      <c r="D20" s="1">
        <v>1</v>
      </c>
      <c r="E20" s="1" t="s">
        <v>10</v>
      </c>
    </row>
    <row r="21" spans="1:5">
      <c r="A21" s="1">
        <v>9011</v>
      </c>
      <c r="B21" s="1" t="s">
        <v>18</v>
      </c>
      <c r="C21" s="1" t="s">
        <v>99</v>
      </c>
      <c r="D21" s="1">
        <v>1</v>
      </c>
      <c r="E21" s="1" t="s">
        <v>10</v>
      </c>
    </row>
    <row r="22" spans="1:5">
      <c r="A22" s="1">
        <v>9011</v>
      </c>
      <c r="B22" s="1" t="s">
        <v>19</v>
      </c>
      <c r="C22" s="1" t="s">
        <v>6</v>
      </c>
      <c r="D22" s="1">
        <v>1</v>
      </c>
      <c r="E22" s="1" t="s">
        <v>10</v>
      </c>
    </row>
    <row r="23" spans="1:5">
      <c r="A23" s="1">
        <v>9011</v>
      </c>
      <c r="B23" s="1" t="s">
        <v>20</v>
      </c>
      <c r="C23" s="1" t="s">
        <v>6</v>
      </c>
      <c r="E23" s="1" t="s">
        <v>10</v>
      </c>
    </row>
    <row r="24" spans="1:5">
      <c r="A24" s="1">
        <v>9011</v>
      </c>
      <c r="B24" s="1" t="s">
        <v>21</v>
      </c>
      <c r="C24" s="1" t="s">
        <v>6</v>
      </c>
      <c r="E24" s="1" t="s">
        <v>10</v>
      </c>
    </row>
    <row r="25" spans="1:5">
      <c r="A25" s="1">
        <v>9011</v>
      </c>
      <c r="B25" s="1" t="s">
        <v>22</v>
      </c>
      <c r="C25" s="1" t="s">
        <v>6</v>
      </c>
      <c r="D25" s="1">
        <v>1</v>
      </c>
      <c r="E25" s="1" t="s">
        <v>10</v>
      </c>
    </row>
    <row r="26" spans="1:5">
      <c r="A26" s="1">
        <v>9011</v>
      </c>
      <c r="B26" s="1" t="s">
        <v>23</v>
      </c>
      <c r="C26" s="1" t="s">
        <v>100</v>
      </c>
      <c r="D26" s="1">
        <v>1</v>
      </c>
      <c r="E26" s="1" t="s">
        <v>10</v>
      </c>
    </row>
    <row r="27" spans="1:5">
      <c r="A27" s="1">
        <v>9011</v>
      </c>
      <c r="B27" s="1" t="s">
        <v>24</v>
      </c>
      <c r="C27" s="1" t="s">
        <v>6</v>
      </c>
      <c r="D27" s="1">
        <v>1</v>
      </c>
      <c r="E27" s="1" t="s">
        <v>10</v>
      </c>
    </row>
    <row r="28" spans="1:5">
      <c r="A28" s="1">
        <v>9011</v>
      </c>
      <c r="B28" s="1" t="s">
        <v>25</v>
      </c>
      <c r="C28" s="1" t="s">
        <v>6</v>
      </c>
      <c r="D28" s="1">
        <v>1</v>
      </c>
      <c r="E28" s="1" t="s">
        <v>10</v>
      </c>
    </row>
    <row r="29" spans="1:5">
      <c r="A29" s="1">
        <v>9011</v>
      </c>
      <c r="B29" s="1" t="s">
        <v>26</v>
      </c>
      <c r="C29" s="1" t="s">
        <v>6</v>
      </c>
      <c r="E29" s="1" t="s">
        <v>10</v>
      </c>
    </row>
    <row r="30" spans="1:5">
      <c r="A30" s="1">
        <v>9011</v>
      </c>
      <c r="B30" s="1" t="s">
        <v>27</v>
      </c>
      <c r="C30" s="1" t="s">
        <v>6</v>
      </c>
      <c r="D30" s="1">
        <v>1</v>
      </c>
      <c r="E30" s="1" t="s">
        <v>10</v>
      </c>
    </row>
    <row r="31" spans="1:5">
      <c r="A31" s="1">
        <v>9011</v>
      </c>
      <c r="B31" s="1" t="s">
        <v>28</v>
      </c>
      <c r="C31" s="1" t="s">
        <v>6</v>
      </c>
      <c r="D31" s="1">
        <v>1</v>
      </c>
      <c r="E31" s="1" t="s">
        <v>10</v>
      </c>
    </row>
    <row r="32" spans="1:5">
      <c r="A32" s="1">
        <v>9011</v>
      </c>
      <c r="B32" s="1">
        <v>2</v>
      </c>
      <c r="C32" s="1" t="s">
        <v>6</v>
      </c>
      <c r="D32" s="1">
        <v>1</v>
      </c>
      <c r="E32" s="1" t="s">
        <v>10</v>
      </c>
    </row>
    <row r="33" spans="1:5">
      <c r="A33" s="1">
        <v>9011</v>
      </c>
      <c r="B33" s="1">
        <v>3</v>
      </c>
      <c r="C33" s="1" t="s">
        <v>6</v>
      </c>
      <c r="D33" s="1">
        <v>1</v>
      </c>
      <c r="E33" s="1" t="s">
        <v>10</v>
      </c>
    </row>
    <row r="34" spans="1:5">
      <c r="A34" s="1" t="s">
        <v>101</v>
      </c>
      <c r="B34" s="1" t="s">
        <v>39</v>
      </c>
      <c r="D34" s="1">
        <v>1</v>
      </c>
      <c r="E34" s="1" t="s">
        <v>102</v>
      </c>
    </row>
    <row r="35" spans="1:5">
      <c r="A35" s="1" t="s">
        <v>101</v>
      </c>
      <c r="B35" s="1" t="s">
        <v>103</v>
      </c>
      <c r="D35" s="1">
        <v>1</v>
      </c>
      <c r="E35" s="1" t="s">
        <v>107</v>
      </c>
    </row>
    <row r="36" spans="1:5" ht="16.5">
      <c r="D36" s="5">
        <f>SUM(D6:D35)</f>
        <v>27</v>
      </c>
      <c r="E36" s="7" t="s">
        <v>97</v>
      </c>
    </row>
    <row r="37" spans="1:5">
      <c r="A37" s="3" t="s">
        <v>50</v>
      </c>
    </row>
    <row r="38" spans="1:5">
      <c r="A38" s="3"/>
    </row>
    <row r="39" spans="1:5" ht="16.5">
      <c r="A39" s="3" t="s">
        <v>51</v>
      </c>
      <c r="E39" s="6" t="s">
        <v>91</v>
      </c>
    </row>
    <row r="40" spans="1:5">
      <c r="A40" s="3"/>
      <c r="E40" s="17" t="s">
        <v>117</v>
      </c>
    </row>
    <row r="41" spans="1:5">
      <c r="A41" s="1">
        <v>9012</v>
      </c>
      <c r="B41" s="1">
        <v>1</v>
      </c>
      <c r="C41" s="1" t="s">
        <v>6</v>
      </c>
      <c r="D41" s="1">
        <v>1</v>
      </c>
      <c r="E41" s="1" t="s">
        <v>10</v>
      </c>
    </row>
    <row r="42" spans="1:5">
      <c r="A42" s="1">
        <v>9012</v>
      </c>
      <c r="B42" s="1">
        <v>3</v>
      </c>
      <c r="C42" s="1" t="s">
        <v>6</v>
      </c>
      <c r="D42" s="1">
        <v>1</v>
      </c>
      <c r="E42" s="1" t="s">
        <v>10</v>
      </c>
    </row>
    <row r="43" spans="1:5">
      <c r="A43" s="1">
        <v>9012</v>
      </c>
      <c r="B43" s="1" t="s">
        <v>8</v>
      </c>
      <c r="D43" s="1">
        <v>1</v>
      </c>
      <c r="E43" s="1" t="s">
        <v>41</v>
      </c>
    </row>
    <row r="44" spans="1:5">
      <c r="A44" s="1">
        <v>9012</v>
      </c>
      <c r="B44" s="1" t="s">
        <v>9</v>
      </c>
      <c r="D44" s="1">
        <v>1</v>
      </c>
      <c r="E44" s="1" t="s">
        <v>42</v>
      </c>
    </row>
    <row r="45" spans="1:5">
      <c r="A45" s="1">
        <v>9012</v>
      </c>
      <c r="B45" s="1" t="s">
        <v>29</v>
      </c>
      <c r="D45" s="1">
        <v>1</v>
      </c>
      <c r="E45" s="1" t="s">
        <v>43</v>
      </c>
    </row>
    <row r="46" spans="1:5">
      <c r="A46" s="1">
        <v>9012</v>
      </c>
      <c r="B46" s="1" t="s">
        <v>12</v>
      </c>
      <c r="D46" s="1">
        <v>1</v>
      </c>
      <c r="E46" s="1" t="s">
        <v>43</v>
      </c>
    </row>
    <row r="47" spans="1:5">
      <c r="A47" s="1">
        <v>9012</v>
      </c>
      <c r="B47" s="1" t="s">
        <v>14</v>
      </c>
      <c r="D47" s="1">
        <v>1</v>
      </c>
      <c r="E47" s="1" t="s">
        <v>43</v>
      </c>
    </row>
    <row r="48" spans="1:5">
      <c r="A48" s="1">
        <v>9012</v>
      </c>
      <c r="B48" s="1" t="s">
        <v>15</v>
      </c>
      <c r="C48" s="1" t="s">
        <v>6</v>
      </c>
      <c r="D48" s="1">
        <v>1</v>
      </c>
      <c r="E48" s="1" t="s">
        <v>44</v>
      </c>
    </row>
    <row r="49" spans="1:5">
      <c r="A49" s="1">
        <v>9012</v>
      </c>
      <c r="B49" s="1" t="s">
        <v>17</v>
      </c>
      <c r="C49" s="1" t="s">
        <v>6</v>
      </c>
    </row>
    <row r="50" spans="1:5">
      <c r="A50" s="1">
        <v>9012</v>
      </c>
      <c r="B50" s="1" t="s">
        <v>30</v>
      </c>
      <c r="C50" s="1" t="s">
        <v>6</v>
      </c>
    </row>
    <row r="51" spans="1:5">
      <c r="A51" s="1">
        <v>9012</v>
      </c>
      <c r="B51" s="1" t="s">
        <v>31</v>
      </c>
      <c r="C51" s="1" t="s">
        <v>6</v>
      </c>
    </row>
    <row r="52" spans="1:5">
      <c r="A52" s="1">
        <v>9012</v>
      </c>
      <c r="B52" s="1" t="s">
        <v>20</v>
      </c>
      <c r="C52" s="1" t="s">
        <v>6</v>
      </c>
    </row>
    <row r="53" spans="1:5" ht="16.5">
      <c r="D53" s="5">
        <f>SUM(D41:D52)</f>
        <v>8</v>
      </c>
      <c r="E53" s="7" t="s">
        <v>97</v>
      </c>
    </row>
    <row r="54" spans="1:5" ht="16.5">
      <c r="E54" s="6" t="s">
        <v>91</v>
      </c>
    </row>
    <row r="55" spans="1:5">
      <c r="E55" s="17" t="s">
        <v>117</v>
      </c>
    </row>
    <row r="56" spans="1:5" ht="16.5">
      <c r="E56" s="6" t="s">
        <v>92</v>
      </c>
    </row>
    <row r="57" spans="1:5">
      <c r="A57" s="1">
        <v>1868</v>
      </c>
      <c r="B57" s="1">
        <v>1</v>
      </c>
      <c r="C57" s="1" t="s">
        <v>6</v>
      </c>
    </row>
    <row r="58" spans="1:5">
      <c r="A58" s="1">
        <v>1868</v>
      </c>
      <c r="B58" s="1">
        <v>4</v>
      </c>
      <c r="C58" s="1" t="s">
        <v>6</v>
      </c>
    </row>
    <row r="59" spans="1:5">
      <c r="A59" s="1">
        <v>3201</v>
      </c>
      <c r="B59" s="1">
        <v>4</v>
      </c>
      <c r="D59" s="1">
        <v>1</v>
      </c>
      <c r="E59" s="1" t="s">
        <v>112</v>
      </c>
    </row>
    <row r="60" spans="1:5">
      <c r="A60" s="1">
        <v>3202</v>
      </c>
      <c r="B60" s="1">
        <v>7</v>
      </c>
      <c r="D60" s="1">
        <v>1</v>
      </c>
      <c r="E60" s="1" t="s">
        <v>112</v>
      </c>
    </row>
    <row r="61" spans="1:5">
      <c r="A61" s="1">
        <v>3215</v>
      </c>
      <c r="B61" s="1" t="s">
        <v>62</v>
      </c>
      <c r="D61" s="1">
        <v>3</v>
      </c>
      <c r="E61" s="1" t="s">
        <v>54</v>
      </c>
    </row>
    <row r="62" spans="1:5">
      <c r="A62" s="1">
        <v>3382</v>
      </c>
      <c r="B62" s="1">
        <v>1</v>
      </c>
      <c r="D62" s="1">
        <v>1</v>
      </c>
      <c r="E62" s="1" t="s">
        <v>45</v>
      </c>
    </row>
    <row r="63" spans="1:5">
      <c r="A63" s="1">
        <v>3382</v>
      </c>
      <c r="B63" s="1">
        <v>2</v>
      </c>
      <c r="C63" s="1" t="s">
        <v>6</v>
      </c>
    </row>
    <row r="64" spans="1:5">
      <c r="A64" s="1">
        <v>3382</v>
      </c>
      <c r="B64" s="1">
        <v>3</v>
      </c>
      <c r="C64" s="1" t="s">
        <v>6</v>
      </c>
    </row>
    <row r="65" spans="1:5">
      <c r="A65" s="1">
        <v>3382</v>
      </c>
      <c r="B65" s="1">
        <v>4</v>
      </c>
      <c r="C65" s="1" t="s">
        <v>6</v>
      </c>
    </row>
    <row r="66" spans="1:5">
      <c r="A66" s="1">
        <v>3680</v>
      </c>
      <c r="B66" s="1">
        <v>8</v>
      </c>
      <c r="D66" s="1">
        <v>2</v>
      </c>
      <c r="E66" s="1" t="s">
        <v>108</v>
      </c>
    </row>
    <row r="67" spans="1:5">
      <c r="A67" s="1">
        <v>3680</v>
      </c>
      <c r="B67" s="1">
        <v>10</v>
      </c>
      <c r="D67" s="1">
        <v>2</v>
      </c>
      <c r="E67" s="1" t="s">
        <v>109</v>
      </c>
    </row>
    <row r="68" spans="1:5">
      <c r="A68" s="1">
        <v>3680</v>
      </c>
      <c r="B68" s="1">
        <v>11</v>
      </c>
      <c r="C68" s="1" t="s">
        <v>6</v>
      </c>
    </row>
    <row r="69" spans="1:5">
      <c r="A69" s="1">
        <v>3680</v>
      </c>
      <c r="B69" s="1" t="s">
        <v>46</v>
      </c>
      <c r="C69" s="1" t="s">
        <v>6</v>
      </c>
    </row>
    <row r="70" spans="1:5">
      <c r="A70" s="1">
        <v>3680</v>
      </c>
      <c r="B70" s="1" t="s">
        <v>47</v>
      </c>
      <c r="C70" s="1" t="s">
        <v>6</v>
      </c>
    </row>
    <row r="71" spans="1:5">
      <c r="A71" s="1">
        <v>3680</v>
      </c>
      <c r="B71" s="1">
        <v>14</v>
      </c>
      <c r="C71" s="1" t="s">
        <v>6</v>
      </c>
    </row>
    <row r="72" spans="1:5">
      <c r="A72" s="1">
        <v>3680</v>
      </c>
      <c r="B72" s="1">
        <v>15</v>
      </c>
      <c r="C72" s="1" t="s">
        <v>6</v>
      </c>
    </row>
    <row r="73" spans="1:5">
      <c r="A73" s="1">
        <v>3680</v>
      </c>
      <c r="B73" s="1">
        <v>16</v>
      </c>
      <c r="C73" s="1" t="s">
        <v>6</v>
      </c>
    </row>
    <row r="74" spans="1:5">
      <c r="A74" s="1">
        <v>3680</v>
      </c>
      <c r="B74" s="1">
        <v>17</v>
      </c>
      <c r="C74" s="1" t="s">
        <v>6</v>
      </c>
    </row>
    <row r="75" spans="1:5">
      <c r="A75" s="1">
        <v>3680</v>
      </c>
      <c r="B75" s="1">
        <v>1</v>
      </c>
      <c r="D75" s="1">
        <v>1</v>
      </c>
      <c r="E75" s="1" t="s">
        <v>110</v>
      </c>
    </row>
    <row r="76" spans="1:5">
      <c r="A76" s="1">
        <v>3680</v>
      </c>
      <c r="B76" s="1">
        <v>1</v>
      </c>
      <c r="C76" s="1" t="s">
        <v>6</v>
      </c>
      <c r="E76" s="1" t="s">
        <v>111</v>
      </c>
    </row>
    <row r="77" spans="1:5">
      <c r="A77" s="1">
        <v>3680</v>
      </c>
      <c r="B77" s="1">
        <v>2</v>
      </c>
      <c r="C77" s="1" t="s">
        <v>6</v>
      </c>
      <c r="E77" s="1" t="s">
        <v>111</v>
      </c>
    </row>
    <row r="78" spans="1:5">
      <c r="A78" s="1">
        <v>9012</v>
      </c>
      <c r="B78" s="1" t="s">
        <v>32</v>
      </c>
      <c r="C78" s="1" t="s">
        <v>48</v>
      </c>
      <c r="D78" s="1">
        <v>1</v>
      </c>
      <c r="E78" s="1" t="s">
        <v>49</v>
      </c>
    </row>
    <row r="79" spans="1:5">
      <c r="A79" s="1">
        <v>9012</v>
      </c>
      <c r="B79" s="1" t="s">
        <v>33</v>
      </c>
      <c r="D79" s="1">
        <v>1</v>
      </c>
      <c r="E79" s="1" t="s">
        <v>42</v>
      </c>
    </row>
    <row r="80" spans="1:5">
      <c r="A80" s="1">
        <v>9012</v>
      </c>
      <c r="B80" s="1" t="s">
        <v>34</v>
      </c>
      <c r="C80" s="1" t="s">
        <v>6</v>
      </c>
    </row>
    <row r="81" spans="1:5">
      <c r="A81" s="1">
        <v>9012</v>
      </c>
      <c r="B81" s="1" t="s">
        <v>23</v>
      </c>
      <c r="C81" s="1" t="s">
        <v>6</v>
      </c>
    </row>
    <row r="82" spans="1:5">
      <c r="A82" s="1">
        <v>9012</v>
      </c>
      <c r="B82" s="1" t="s">
        <v>24</v>
      </c>
      <c r="C82" s="1" t="s">
        <v>6</v>
      </c>
    </row>
    <row r="83" spans="1:5">
      <c r="A83" s="1">
        <v>9012</v>
      </c>
      <c r="B83" s="1" t="s">
        <v>25</v>
      </c>
      <c r="C83" s="1" t="s">
        <v>6</v>
      </c>
    </row>
    <row r="84" spans="1:5">
      <c r="A84" s="1">
        <v>9012</v>
      </c>
      <c r="B84" s="1" t="s">
        <v>27</v>
      </c>
      <c r="C84" s="1" t="s">
        <v>6</v>
      </c>
    </row>
    <row r="85" spans="1:5">
      <c r="A85" s="1">
        <v>9012</v>
      </c>
      <c r="B85" s="1" t="s">
        <v>113</v>
      </c>
      <c r="D85" s="1">
        <v>1</v>
      </c>
      <c r="E85" s="1" t="s">
        <v>114</v>
      </c>
    </row>
    <row r="86" spans="1:5">
      <c r="A86" s="1">
        <v>3201</v>
      </c>
      <c r="B86" s="1">
        <v>7</v>
      </c>
      <c r="D86" s="1">
        <v>1</v>
      </c>
    </row>
    <row r="87" spans="1:5">
      <c r="A87" s="1">
        <v>9012</v>
      </c>
      <c r="B87" s="1" t="s">
        <v>35</v>
      </c>
      <c r="D87" s="1">
        <v>1</v>
      </c>
    </row>
    <row r="88" spans="1:5">
      <c r="A88" s="1">
        <v>9012</v>
      </c>
      <c r="B88" s="1">
        <v>3</v>
      </c>
      <c r="D88" s="1">
        <v>1</v>
      </c>
      <c r="E88" s="1" t="s">
        <v>42</v>
      </c>
    </row>
    <row r="89" spans="1:5">
      <c r="B89" s="4" t="s">
        <v>57</v>
      </c>
      <c r="D89" s="1">
        <v>1</v>
      </c>
      <c r="E89" s="1" t="s">
        <v>54</v>
      </c>
    </row>
    <row r="90" spans="1:5">
      <c r="B90" s="4" t="s">
        <v>58</v>
      </c>
      <c r="D90" s="1">
        <v>1</v>
      </c>
      <c r="E90" s="1" t="s">
        <v>54</v>
      </c>
    </row>
    <row r="91" spans="1:5">
      <c r="A91" s="2" t="s">
        <v>61</v>
      </c>
      <c r="D91" s="1">
        <v>4</v>
      </c>
      <c r="E91" s="1" t="s">
        <v>43</v>
      </c>
    </row>
    <row r="92" spans="1:5">
      <c r="A92" s="2" t="s">
        <v>59</v>
      </c>
      <c r="D92" s="1">
        <v>17</v>
      </c>
      <c r="E92" s="1" t="s">
        <v>60</v>
      </c>
    </row>
    <row r="93" spans="1:5" ht="16.5">
      <c r="A93" s="2"/>
      <c r="D93" s="5">
        <f>SUM(D57:D92)</f>
        <v>40</v>
      </c>
      <c r="E93" s="7" t="s">
        <v>97</v>
      </c>
    </row>
    <row r="94" spans="1:5" ht="16.5">
      <c r="A94" s="3" t="s">
        <v>51</v>
      </c>
      <c r="E94" s="6" t="s">
        <v>92</v>
      </c>
    </row>
    <row r="96" spans="1:5" ht="16.5">
      <c r="A96" s="3" t="s">
        <v>56</v>
      </c>
      <c r="E96" s="6" t="s">
        <v>96</v>
      </c>
    </row>
    <row r="97" spans="1:5">
      <c r="A97" s="3"/>
      <c r="E97" s="17" t="s">
        <v>118</v>
      </c>
    </row>
    <row r="98" spans="1:5">
      <c r="A98" s="1">
        <v>9013</v>
      </c>
      <c r="B98" s="1">
        <v>4</v>
      </c>
      <c r="D98" s="1">
        <v>1</v>
      </c>
      <c r="E98" s="1" t="s">
        <v>42</v>
      </c>
    </row>
    <row r="99" spans="1:5">
      <c r="A99" s="1">
        <v>9013</v>
      </c>
      <c r="B99" s="1" t="s">
        <v>9</v>
      </c>
      <c r="C99" s="1" t="s">
        <v>6</v>
      </c>
    </row>
    <row r="100" spans="1:5">
      <c r="A100" s="1">
        <v>9013</v>
      </c>
      <c r="B100" s="1" t="s">
        <v>11</v>
      </c>
      <c r="C100" s="1" t="s">
        <v>6</v>
      </c>
    </row>
    <row r="101" spans="1:5">
      <c r="A101" s="1">
        <v>9013</v>
      </c>
      <c r="B101" s="1" t="s">
        <v>12</v>
      </c>
      <c r="C101" s="1" t="s">
        <v>6</v>
      </c>
    </row>
    <row r="102" spans="1:5">
      <c r="A102" s="1">
        <v>9013</v>
      </c>
      <c r="B102" s="1" t="s">
        <v>14</v>
      </c>
      <c r="C102" s="1" t="s">
        <v>6</v>
      </c>
    </row>
    <row r="103" spans="1:5">
      <c r="A103" s="1">
        <v>9013</v>
      </c>
      <c r="B103" s="1" t="s">
        <v>16</v>
      </c>
      <c r="D103" s="1">
        <v>1</v>
      </c>
    </row>
    <row r="104" spans="1:5">
      <c r="A104" s="1">
        <v>9013</v>
      </c>
      <c r="B104" s="1" t="s">
        <v>17</v>
      </c>
      <c r="C104" s="1" t="s">
        <v>6</v>
      </c>
    </row>
    <row r="105" spans="1:5">
      <c r="A105" s="1">
        <v>9013</v>
      </c>
      <c r="B105" s="1" t="s">
        <v>30</v>
      </c>
      <c r="C105" s="1" t="s">
        <v>6</v>
      </c>
    </row>
    <row r="106" spans="1:5">
      <c r="B106" s="4" t="s">
        <v>63</v>
      </c>
      <c r="D106" s="1">
        <v>1</v>
      </c>
    </row>
    <row r="107" spans="1:5">
      <c r="B107" s="4" t="s">
        <v>64</v>
      </c>
      <c r="C107" s="1" t="s">
        <v>6</v>
      </c>
      <c r="D107" s="1">
        <v>2</v>
      </c>
      <c r="E107" s="1" t="s">
        <v>44</v>
      </c>
    </row>
    <row r="108" spans="1:5">
      <c r="A108" s="1">
        <v>9013</v>
      </c>
      <c r="B108" s="1" t="s">
        <v>68</v>
      </c>
      <c r="C108" s="1" t="s">
        <v>6</v>
      </c>
      <c r="D108" s="1">
        <v>2</v>
      </c>
      <c r="E108" s="1" t="s">
        <v>115</v>
      </c>
    </row>
    <row r="109" spans="1:5" ht="16.5">
      <c r="D109" s="5">
        <f>SUM(D98:D108)</f>
        <v>7</v>
      </c>
      <c r="E109" s="7" t="s">
        <v>97</v>
      </c>
    </row>
    <row r="110" spans="1:5">
      <c r="A110" s="3" t="s">
        <v>56</v>
      </c>
    </row>
    <row r="112" spans="1:5" ht="16.5">
      <c r="A112" s="3" t="s">
        <v>69</v>
      </c>
      <c r="E112" s="6" t="s">
        <v>93</v>
      </c>
    </row>
    <row r="113" spans="1:5">
      <c r="A113" s="1">
        <v>9013</v>
      </c>
      <c r="B113" s="1" t="s">
        <v>36</v>
      </c>
      <c r="D113" s="1">
        <v>1</v>
      </c>
    </row>
    <row r="114" spans="1:5">
      <c r="A114" s="1">
        <v>2891</v>
      </c>
      <c r="B114" s="1" t="s">
        <v>67</v>
      </c>
      <c r="D114" s="1">
        <v>6</v>
      </c>
      <c r="E114" s="1" t="s">
        <v>66</v>
      </c>
    </row>
    <row r="115" spans="1:5">
      <c r="A115" s="1">
        <v>3384</v>
      </c>
      <c r="B115" s="1" t="s">
        <v>67</v>
      </c>
      <c r="D115" s="1">
        <v>6</v>
      </c>
    </row>
    <row r="116" spans="1:5">
      <c r="A116" s="1">
        <v>9013</v>
      </c>
      <c r="B116" s="1" t="s">
        <v>32</v>
      </c>
      <c r="D116" s="1">
        <v>1</v>
      </c>
    </row>
    <row r="117" spans="1:5">
      <c r="A117" s="1">
        <v>9013</v>
      </c>
      <c r="B117" s="1" t="s">
        <v>34</v>
      </c>
      <c r="D117" s="1">
        <v>1</v>
      </c>
    </row>
    <row r="118" spans="1:5">
      <c r="A118" s="1">
        <v>9013</v>
      </c>
      <c r="B118" s="1" t="s">
        <v>23</v>
      </c>
      <c r="D118" s="1">
        <v>1</v>
      </c>
    </row>
    <row r="119" spans="1:5">
      <c r="A119" s="1">
        <v>9013</v>
      </c>
      <c r="B119" s="1" t="s">
        <v>37</v>
      </c>
      <c r="D119" s="1">
        <v>1</v>
      </c>
    </row>
    <row r="120" spans="1:5">
      <c r="A120" s="1">
        <v>9013</v>
      </c>
      <c r="B120" s="1" t="s">
        <v>25</v>
      </c>
      <c r="D120" s="1">
        <v>1</v>
      </c>
    </row>
    <row r="121" spans="1:5">
      <c r="A121" s="1">
        <v>9013</v>
      </c>
      <c r="B121" s="1" t="s">
        <v>28</v>
      </c>
      <c r="D121" s="1">
        <v>1</v>
      </c>
    </row>
    <row r="122" spans="1:5">
      <c r="A122" s="1">
        <v>9013</v>
      </c>
      <c r="B122" s="1" t="s">
        <v>35</v>
      </c>
      <c r="D122" s="1">
        <v>1</v>
      </c>
    </row>
    <row r="123" spans="1:5">
      <c r="A123" s="1">
        <v>9013</v>
      </c>
      <c r="B123" s="1" t="s">
        <v>38</v>
      </c>
      <c r="D123" s="1">
        <v>1</v>
      </c>
    </row>
    <row r="124" spans="1:5">
      <c r="A124" s="1">
        <v>9013</v>
      </c>
      <c r="B124" s="1">
        <v>3</v>
      </c>
      <c r="D124" s="1">
        <v>1</v>
      </c>
    </row>
    <row r="125" spans="1:5">
      <c r="A125" s="1">
        <v>9013</v>
      </c>
      <c r="B125" s="1" t="s">
        <v>39</v>
      </c>
      <c r="D125" s="1">
        <v>1</v>
      </c>
      <c r="E125" s="1" t="s">
        <v>65</v>
      </c>
    </row>
    <row r="126" spans="1:5">
      <c r="A126" s="1">
        <v>9013</v>
      </c>
      <c r="B126" s="1" t="s">
        <v>40</v>
      </c>
      <c r="D126" s="1">
        <v>1</v>
      </c>
      <c r="E126" s="1" t="s">
        <v>65</v>
      </c>
    </row>
    <row r="127" spans="1:5" ht="16.5">
      <c r="D127" s="5">
        <f>SUM(D113:D126)</f>
        <v>24</v>
      </c>
      <c r="E127" s="7" t="s">
        <v>97</v>
      </c>
    </row>
    <row r="128" spans="1:5">
      <c r="A128" s="3" t="s">
        <v>69</v>
      </c>
    </row>
    <row r="130" spans="1:5" ht="16.5">
      <c r="A130" s="3" t="s">
        <v>70</v>
      </c>
      <c r="E130" s="6" t="s">
        <v>94</v>
      </c>
    </row>
    <row r="131" spans="1:5">
      <c r="A131" s="3"/>
      <c r="E131" s="17" t="s">
        <v>119</v>
      </c>
    </row>
    <row r="132" spans="1:5">
      <c r="A132" s="1">
        <v>9014</v>
      </c>
      <c r="B132" s="1" t="s">
        <v>71</v>
      </c>
      <c r="D132" s="1">
        <v>1</v>
      </c>
    </row>
    <row r="133" spans="1:5">
      <c r="A133" s="1">
        <v>9014</v>
      </c>
      <c r="B133" s="1" t="s">
        <v>72</v>
      </c>
      <c r="D133" s="1">
        <v>1</v>
      </c>
    </row>
    <row r="134" spans="1:5">
      <c r="B134" s="1" t="s">
        <v>77</v>
      </c>
      <c r="D134" s="1">
        <v>1</v>
      </c>
    </row>
    <row r="135" spans="1:5">
      <c r="A135" s="1">
        <v>9014</v>
      </c>
      <c r="B135" s="1" t="s">
        <v>78</v>
      </c>
      <c r="D135" s="1">
        <v>1</v>
      </c>
      <c r="E135" s="1" t="s">
        <v>95</v>
      </c>
    </row>
    <row r="136" spans="1:5">
      <c r="A136" s="1">
        <v>9014</v>
      </c>
      <c r="B136" s="1" t="s">
        <v>74</v>
      </c>
      <c r="D136" s="1">
        <v>1</v>
      </c>
    </row>
    <row r="137" spans="1:5">
      <c r="A137" s="1">
        <v>9014</v>
      </c>
      <c r="B137" s="1" t="s">
        <v>75</v>
      </c>
      <c r="D137" s="1">
        <v>1</v>
      </c>
    </row>
    <row r="138" spans="1:5">
      <c r="A138" s="1">
        <v>9014</v>
      </c>
      <c r="B138" s="1" t="s">
        <v>76</v>
      </c>
      <c r="D138" s="1">
        <v>1</v>
      </c>
    </row>
    <row r="139" spans="1:5">
      <c r="B139" s="1" t="s">
        <v>79</v>
      </c>
      <c r="D139" s="1">
        <v>1</v>
      </c>
    </row>
    <row r="140" spans="1:5">
      <c r="A140" s="1">
        <v>9014</v>
      </c>
      <c r="B140" s="1" t="s">
        <v>80</v>
      </c>
      <c r="D140" s="1">
        <v>1</v>
      </c>
      <c r="E140" s="1" t="s">
        <v>95</v>
      </c>
    </row>
    <row r="141" spans="1:5">
      <c r="A141" s="1">
        <v>9014</v>
      </c>
      <c r="B141" s="1" t="s">
        <v>73</v>
      </c>
      <c r="D141" s="1">
        <v>1</v>
      </c>
      <c r="E141" s="1" t="s">
        <v>95</v>
      </c>
    </row>
    <row r="142" spans="1:5">
      <c r="B142" s="1" t="s">
        <v>81</v>
      </c>
      <c r="D142" s="1">
        <v>1</v>
      </c>
    </row>
    <row r="143" spans="1:5">
      <c r="A143" s="1">
        <v>9014</v>
      </c>
      <c r="B143" s="1" t="s">
        <v>82</v>
      </c>
      <c r="D143" s="1">
        <v>1</v>
      </c>
    </row>
    <row r="144" spans="1:5">
      <c r="A144" s="1">
        <v>9014</v>
      </c>
      <c r="B144" s="1" t="s">
        <v>83</v>
      </c>
      <c r="D144" s="1">
        <v>1</v>
      </c>
    </row>
    <row r="145" spans="1:5">
      <c r="A145" s="1">
        <v>9014</v>
      </c>
      <c r="B145" s="1" t="s">
        <v>84</v>
      </c>
      <c r="D145" s="1">
        <v>1</v>
      </c>
    </row>
    <row r="146" spans="1:5">
      <c r="B146" s="1" t="s">
        <v>85</v>
      </c>
      <c r="D146" s="1">
        <v>1</v>
      </c>
    </row>
    <row r="147" spans="1:5">
      <c r="B147" s="1" t="s">
        <v>87</v>
      </c>
      <c r="D147" s="1">
        <v>1</v>
      </c>
    </row>
    <row r="148" spans="1:5">
      <c r="A148" s="1">
        <v>9014</v>
      </c>
      <c r="B148" s="1" t="s">
        <v>88</v>
      </c>
      <c r="D148" s="1">
        <v>1</v>
      </c>
    </row>
    <row r="149" spans="1:5">
      <c r="A149" s="1">
        <v>9014</v>
      </c>
      <c r="B149" s="1" t="s">
        <v>86</v>
      </c>
      <c r="D149" s="1">
        <v>1</v>
      </c>
    </row>
    <row r="150" spans="1:5">
      <c r="D150" s="1">
        <v>5</v>
      </c>
      <c r="E150" s="1" t="s">
        <v>89</v>
      </c>
    </row>
    <row r="151" spans="1:5" ht="16.5">
      <c r="D151" s="5">
        <f>SUM(D132:D150)</f>
        <v>23</v>
      </c>
      <c r="E151" s="7" t="s">
        <v>97</v>
      </c>
    </row>
  </sheetData>
  <sortState ref="A55:E86">
    <sortCondition ref="A55:A86"/>
  </sortState>
  <printOptions gridLines="1"/>
  <pageMargins left="0.7" right="0.7" top="0.75" bottom="0.75" header="0.3" footer="0.3"/>
  <pageSetup orientation="portrait" r:id="rId1"/>
  <headerFooter>
    <oddFooter>&amp;L&amp;Z&amp;F&amp;R&amp;D</oddFooter>
  </headerFooter>
  <rowBreaks count="4" manualBreakCount="4">
    <brk id="37" max="16383" man="1"/>
    <brk id="54" max="16383" man="1"/>
    <brk id="94" max="16383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Department of Transportation and Public Facilities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epfuglestad</dc:creator>
  <cp:lastModifiedBy>epfuglestad</cp:lastModifiedBy>
  <cp:lastPrinted>2013-02-04T18:33:45Z</cp:lastPrinted>
  <dcterms:created xsi:type="dcterms:W3CDTF">2013-01-25T23:52:25Z</dcterms:created>
  <dcterms:modified xsi:type="dcterms:W3CDTF">2013-02-04T18:35:48Z</dcterms:modified>
</cp:coreProperties>
</file>