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Snowtrails Grant Applications/Application templates/Reporting forms/"/>
    </mc:Choice>
  </mc:AlternateContent>
  <xr:revisionPtr revIDLastSave="7" documentId="10_ncr:200_{3632780E-70AD-46F5-8705-A79AEB663EE2}" xr6:coauthVersionLast="47" xr6:coauthVersionMax="47" xr10:uidLastSave="{C7D8A692-06A7-4E1E-993D-B11EAA948EFB}"/>
  <bookViews>
    <workbookView xWindow="-120" yWindow="-120" windowWidth="29040" windowHeight="15720" activeTab="4" xr2:uid="{F1267A96-06A9-4FF6-B23D-2A0D4FC5B087}"/>
  </bookViews>
  <sheets>
    <sheet name="ReferenceValues" sheetId="11" r:id="rId1"/>
    <sheet name="Labor" sheetId="1" r:id="rId2"/>
    <sheet name="Equipment" sheetId="10" r:id="rId3"/>
    <sheet name="Commodities" sheetId="9" r:id="rId4"/>
    <sheet name="Summary" sheetId="3" r:id="rId5"/>
    <sheet name="Sheet6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5" i="3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50" i="10" l="1"/>
  <c r="N70" i="9" l="1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71" i="9" s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C6" i="3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71" i="1" l="1"/>
  <c r="C4" i="3" s="1"/>
  <c r="C8" i="3" l="1"/>
  <c r="C9" i="3" l="1"/>
  <c r="C10" i="3"/>
  <c r="C11" i="3" s="1"/>
</calcChain>
</file>

<file path=xl/sharedStrings.xml><?xml version="1.0" encoding="utf-8"?>
<sst xmlns="http://schemas.openxmlformats.org/spreadsheetml/2006/main" count="159" uniqueCount="94">
  <si>
    <t>Select Entity Using Drop Down</t>
  </si>
  <si>
    <t>to</t>
  </si>
  <si>
    <t>Total Labor Cost (Automatic Calculation)</t>
  </si>
  <si>
    <t>Date</t>
  </si>
  <si>
    <t xml:space="preserve">Total Eligible Costs Incurred: </t>
  </si>
  <si>
    <t>FOR DOT&amp;PF OFFICE ONLY</t>
  </si>
  <si>
    <t>Activity</t>
  </si>
  <si>
    <t>Phase</t>
  </si>
  <si>
    <t>Template</t>
  </si>
  <si>
    <t>Object</t>
  </si>
  <si>
    <t>Amount</t>
  </si>
  <si>
    <t>Program Code</t>
  </si>
  <si>
    <t>Fund Profile</t>
  </si>
  <si>
    <t>Vendor #</t>
  </si>
  <si>
    <t>Please Select Entity</t>
  </si>
  <si>
    <t>SNOWMACHINE TRAILS GRANT PROGRAM</t>
  </si>
  <si>
    <t>REIMBURSEMENT REQUESTS LABOR AND SERVICES</t>
  </si>
  <si>
    <t xml:space="preserve">Use the form below to detail the costs incurred and seeking reimbursement for labor and/or services.
</t>
  </si>
  <si>
    <t>Date Range</t>
  </si>
  <si>
    <t>Grooming Pool:</t>
  </si>
  <si>
    <t>Trail</t>
  </si>
  <si>
    <t>Fee per Hour/per Service</t>
  </si>
  <si>
    <t>Hours Needed/Services Needed to be Completed</t>
  </si>
  <si>
    <t>Brief Description</t>
  </si>
  <si>
    <t>Labor and Services</t>
  </si>
  <si>
    <t>00/00/24</t>
  </si>
  <si>
    <t>Total Costs:</t>
  </si>
  <si>
    <t>REIMBURSEMENT REQUESTS COMMODITIES</t>
  </si>
  <si>
    <t>Total Cost (Automatic Calculation)</t>
  </si>
  <si>
    <t>COMMODITIES</t>
  </si>
  <si>
    <t>Commodities</t>
  </si>
  <si>
    <t>Reimbursement Total</t>
  </si>
  <si>
    <t>SUMMARY ONLY - DO NOT EDIT (Automatically Populated from Other Sheets)</t>
  </si>
  <si>
    <t>SUMMARY OF COSTS: LABOR, SERVICES, AND COMMODITIES</t>
  </si>
  <si>
    <t>Big Lake Trails Inc.</t>
  </si>
  <si>
    <t>Caribou Hills Cabin Hoppers</t>
  </si>
  <si>
    <t>Curry Ridge Riders</t>
  </si>
  <si>
    <t>Denali Highway Trail Club</t>
  </si>
  <si>
    <t>Denali Snowcat Services</t>
  </si>
  <si>
    <t>Friends of West Susitna</t>
  </si>
  <si>
    <t>Hatchers Pass</t>
  </si>
  <si>
    <t>Trail Mix Inc.</t>
  </si>
  <si>
    <t>Lake Louise Snowmachine Club</t>
  </si>
  <si>
    <t>Lower Susitna Drainage Association</t>
  </si>
  <si>
    <t>Midvalley Trails Club</t>
  </si>
  <si>
    <t>Montana Creek Motor Mushers</t>
  </si>
  <si>
    <t>Snomads</t>
  </si>
  <si>
    <t>Willow Trails Committee</t>
  </si>
  <si>
    <t>Petersville Community Non-Profit Corp</t>
  </si>
  <si>
    <t>Please Select Grooming Pool Area</t>
  </si>
  <si>
    <t>Big Lake Area</t>
  </si>
  <si>
    <t>Caribou Hills North</t>
  </si>
  <si>
    <t>Caribou Hills South</t>
  </si>
  <si>
    <t>Chena Area</t>
  </si>
  <si>
    <t>Denali Highway</t>
  </si>
  <si>
    <t>Hatcher Pass Management Area</t>
  </si>
  <si>
    <t>Juneau Area</t>
  </si>
  <si>
    <t>Lake Louise Area</t>
  </si>
  <si>
    <t>Lower Susitna-Yantna Area Trails</t>
  </si>
  <si>
    <t>Mid Susitna Valley Trails</t>
  </si>
  <si>
    <t>Peterville Area Trails</t>
  </si>
  <si>
    <t>Willow Area</t>
  </si>
  <si>
    <t>Please Select Activity Type</t>
  </si>
  <si>
    <t>Labor</t>
  </si>
  <si>
    <t>Service</t>
  </si>
  <si>
    <t>Item</t>
  </si>
  <si>
    <t>Back Up Documentation</t>
  </si>
  <si>
    <t>Cost/Per</t>
  </si>
  <si>
    <t># of Units</t>
  </si>
  <si>
    <t>Reimbursement requests should be sent to Rebecca Garrett at rebecca.garrett@alaska.gov, dot.snotrails@alaska.gov and Kendal Ramage at kramage@dowl.com</t>
  </si>
  <si>
    <t>Total Match 9.03%</t>
  </si>
  <si>
    <t>Federal Dollar Amount 90.97%</t>
  </si>
  <si>
    <t xml:space="preserve">Labor </t>
  </si>
  <si>
    <t>Equipment</t>
  </si>
  <si>
    <t>SNOWMACHINE TRAILS REIMBURSEMENT PROGRAM</t>
  </si>
  <si>
    <t>REIMBURSEMENT REQUESTS EQUIPMENT</t>
  </si>
  <si>
    <t>Reimbursement requests should be sent to Rebecca Garrett at rebecca.garrett@alaska.gov, dot.snowtrails@alaska.gov and Kendal Ramage at kramage@dowl.com</t>
  </si>
  <si>
    <t>00/00/25</t>
  </si>
  <si>
    <t>Entity</t>
  </si>
  <si>
    <t>Operator</t>
  </si>
  <si>
    <t>Equipment Used</t>
  </si>
  <si>
    <t>Hourly Rate
(Auto-Fills)</t>
  </si>
  <si>
    <t xml:space="preserve">Hours Operated </t>
  </si>
  <si>
    <t>Description of Work</t>
  </si>
  <si>
    <t>Total Equipment Cost
(Auto-Calculates)</t>
  </si>
  <si>
    <t>Please Select Equipment</t>
  </si>
  <si>
    <t>Total</t>
  </si>
  <si>
    <t>Please Select Category</t>
  </si>
  <si>
    <t>Snow Cat Operator</t>
  </si>
  <si>
    <t>Administration</t>
  </si>
  <si>
    <t>General Laborer</t>
  </si>
  <si>
    <t>Snowmachine Operator</t>
  </si>
  <si>
    <t>Equpiment</t>
  </si>
  <si>
    <t>NICRA/DeMinimis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</si>
</sst>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21">
    <font>
      <sz val="11"/>
      <color theme="1"/>
      <name val="Arial Unicode MS"/>
      <family val="2"/>
    </font>
    <font>
      <sz val="12"/>
      <color theme="1"/>
      <name val="Calibri"/>
      <family val="2"/>
    </font>
    <font>
      <sz val="11"/>
      <color theme="1"/>
      <name val="Arial Unicode MS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i/>
      <sz val="16"/>
      <color theme="0"/>
      <name val="Calibri"/>
      <family val="2"/>
    </font>
    <font>
      <i/>
      <sz val="12"/>
      <color theme="1"/>
      <name val="Calibri"/>
      <family val="2"/>
    </font>
    <font>
      <sz val="11"/>
      <color theme="1"/>
      <name val="Calibri"/>
      <family val="2"/>
    </font>
    <font>
      <b/>
      <sz val="20"/>
      <color theme="0"/>
      <name val="Calibri"/>
      <family val="2"/>
    </font>
    <font>
      <i/>
      <sz val="11"/>
      <color theme="1"/>
      <name val="Calibri"/>
      <family val="2"/>
    </font>
    <font>
      <b/>
      <sz val="20"/>
      <color theme="0"/>
      <name val="Aptos"/>
      <family val="2"/>
    </font>
    <font>
      <b/>
      <i/>
      <sz val="20"/>
      <color theme="0"/>
      <name val="Aptos"/>
      <family val="2"/>
    </font>
    <font>
      <b/>
      <sz val="14"/>
      <color theme="1"/>
      <name val="Aptos"/>
      <family val="2"/>
    </font>
    <font>
      <i/>
      <sz val="14"/>
      <color theme="1"/>
      <name val="Aptos"/>
      <family val="2"/>
    </font>
    <font>
      <b/>
      <sz val="14"/>
      <color theme="0"/>
      <name val="Aptos"/>
      <family val="2"/>
    </font>
    <font>
      <sz val="14"/>
      <color theme="1"/>
      <name val="Aptos"/>
      <family val="2"/>
    </font>
    <font>
      <sz val="11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D5DCE3"/>
        <bgColor indexed="64"/>
      </patternFill>
    </fill>
    <fill>
      <patternFill patternType="solid">
        <fgColor rgb="FF333E4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</cellStyleXfs>
  <cellXfs count="120">
    <xf numFmtId="0" fontId="0" fillId="0" borderId="0" xfId="0"/>
    <xf numFmtId="0" fontId="7" fillId="0" borderId="0" xfId="0" applyFont="1"/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0" xfId="0" applyFont="1"/>
    <xf numFmtId="164" fontId="15" fillId="0" borderId="6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6" fillId="0" borderId="0" xfId="0" applyFont="1"/>
    <xf numFmtId="0" fontId="0" fillId="3" borderId="0" xfId="0" applyFill="1"/>
    <xf numFmtId="0" fontId="16" fillId="3" borderId="0" xfId="0" applyFont="1" applyFill="1"/>
    <xf numFmtId="0" fontId="17" fillId="0" borderId="29" xfId="0" applyFont="1" applyBorder="1" applyAlignment="1" applyProtection="1">
      <alignment horizontal="center" vertical="center"/>
      <protection locked="0"/>
    </xf>
    <xf numFmtId="44" fontId="17" fillId="0" borderId="29" xfId="1" applyFont="1" applyBorder="1" applyAlignment="1" applyProtection="1">
      <alignment horizontal="center" vertical="center"/>
      <protection locked="0"/>
    </xf>
    <xf numFmtId="2" fontId="17" fillId="0" borderId="29" xfId="0" applyNumberFormat="1" applyFont="1" applyBorder="1" applyAlignment="1" applyProtection="1">
      <alignment horizontal="right" vertical="center"/>
      <protection locked="0"/>
    </xf>
    <xf numFmtId="44" fontId="16" fillId="0" borderId="30" xfId="0" applyNumberFormat="1" applyFont="1" applyBorder="1" applyAlignment="1">
      <alignment horizontal="right" vertical="center"/>
    </xf>
    <xf numFmtId="0" fontId="17" fillId="0" borderId="10" xfId="0" applyFont="1" applyBorder="1" applyAlignment="1" applyProtection="1">
      <alignment horizontal="center" vertical="center"/>
      <protection locked="0"/>
    </xf>
    <xf numFmtId="44" fontId="16" fillId="0" borderId="10" xfId="1" applyFont="1" applyBorder="1" applyAlignment="1" applyProtection="1">
      <alignment horizontal="center" vertical="center"/>
      <protection locked="0"/>
    </xf>
    <xf numFmtId="2" fontId="16" fillId="0" borderId="10" xfId="0" applyNumberFormat="1" applyFont="1" applyBorder="1" applyAlignment="1" applyProtection="1">
      <alignment horizontal="right" vertical="center"/>
      <protection locked="0"/>
    </xf>
    <xf numFmtId="44" fontId="16" fillId="0" borderId="18" xfId="0" applyNumberFormat="1" applyFont="1" applyBorder="1" applyAlignment="1">
      <alignment horizontal="right" vertical="center"/>
    </xf>
    <xf numFmtId="0" fontId="17" fillId="0" borderId="27" xfId="0" applyFont="1" applyBorder="1" applyAlignment="1" applyProtection="1">
      <alignment horizontal="center" vertical="center"/>
      <protection locked="0"/>
    </xf>
    <xf numFmtId="44" fontId="16" fillId="0" borderId="27" xfId="1" applyFont="1" applyBorder="1" applyAlignment="1" applyProtection="1">
      <alignment horizontal="center" vertical="center"/>
      <protection locked="0"/>
    </xf>
    <xf numFmtId="2" fontId="16" fillId="0" borderId="27" xfId="0" applyNumberFormat="1" applyFont="1" applyBorder="1" applyAlignment="1" applyProtection="1">
      <alignment horizontal="right" vertical="center"/>
      <protection locked="0"/>
    </xf>
    <xf numFmtId="44" fontId="16" fillId="0" borderId="16" xfId="0" applyNumberFormat="1" applyFont="1" applyBorder="1" applyAlignment="1">
      <alignment horizontal="right" vertical="center"/>
    </xf>
    <xf numFmtId="44" fontId="18" fillId="0" borderId="19" xfId="0" applyNumberFormat="1" applyFont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44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164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44" fontId="0" fillId="0" borderId="10" xfId="1" applyFont="1" applyBorder="1"/>
    <xf numFmtId="0" fontId="0" fillId="0" borderId="10" xfId="0" applyBorder="1" applyProtection="1">
      <protection locked="0"/>
    </xf>
    <xf numFmtId="0" fontId="0" fillId="0" borderId="10" xfId="0" applyBorder="1"/>
    <xf numFmtId="0" fontId="20" fillId="0" borderId="0" xfId="2"/>
    <xf numFmtId="44" fontId="0" fillId="0" borderId="0" xfId="3" applyFont="1"/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4" fontId="17" fillId="0" borderId="35" xfId="0" applyNumberFormat="1" applyFont="1" applyBorder="1" applyAlignment="1" applyProtection="1">
      <alignment horizontal="center" vertical="center"/>
      <protection locked="0"/>
    </xf>
    <xf numFmtId="14" fontId="17" fillId="0" borderId="36" xfId="0" applyNumberFormat="1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2" fillId="2" borderId="8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>
      <alignment horizontal="right"/>
    </xf>
    <xf numFmtId="0" fontId="19" fillId="2" borderId="12" xfId="0" applyFont="1" applyFill="1" applyBorder="1" applyAlignment="1">
      <alignment horizontal="right"/>
    </xf>
    <xf numFmtId="0" fontId="19" fillId="2" borderId="13" xfId="0" applyFont="1" applyFill="1" applyBorder="1" applyAlignment="1">
      <alignment horizontal="right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2" fillId="2" borderId="4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164" fontId="15" fillId="0" borderId="6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44" fontId="1" fillId="0" borderId="10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1" fillId="0" borderId="12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4" fontId="1" fillId="0" borderId="10" xfId="0" applyNumberFormat="1" applyFont="1" applyBorder="1" applyAlignment="1">
      <alignment horizontal="center"/>
    </xf>
    <xf numFmtId="44" fontId="1" fillId="0" borderId="18" xfId="0" applyNumberFormat="1" applyFont="1" applyBorder="1" applyAlignment="1">
      <alignment horizontal="center"/>
    </xf>
  </cellXfs>
  <cellStyles count="4">
    <cellStyle name="Currency" xfId="1" builtinId="4"/>
    <cellStyle name="Currency 2" xfId="3" xr:uid="{299F4B20-381C-427A-B558-11FB23C79876}"/>
    <cellStyle name="Normal" xfId="0" builtinId="0"/>
    <cellStyle name="Normal 2" xfId="2" xr:uid="{50E236CA-73A9-4FB8-8814-D6C61DB15402}"/>
  </cellStyles>
  <dxfs count="0"/>
  <tableStyles count="0" defaultTableStyle="TableStyleMedium2" defaultPivotStyle="PivotStyleLight16"/>
  <colors>
    <mruColors>
      <color rgb="FF333E4F"/>
      <color rgb="FFD5D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4EB8-4B29-4E08-B49F-D5F3A19C79E1}">
  <sheetPr>
    <tabColor rgb="FFC00000"/>
  </sheetPr>
  <dimension ref="A1:B27"/>
  <sheetViews>
    <sheetView workbookViewId="0">
      <selection activeCell="A10" sqref="A10"/>
    </sheetView>
  </sheetViews>
  <sheetFormatPr defaultRowHeight="15"/>
  <cols>
    <col min="1" max="1" width="30.125" style="40" customWidth="1"/>
    <col min="2" max="16384" width="9" style="40"/>
  </cols>
  <sheetData>
    <row r="1" spans="1:2">
      <c r="A1" s="40" t="s">
        <v>87</v>
      </c>
      <c r="B1" s="41">
        <v>0</v>
      </c>
    </row>
    <row r="2" spans="1:2">
      <c r="A2" s="40" t="s">
        <v>88</v>
      </c>
      <c r="B2" s="41">
        <v>0</v>
      </c>
    </row>
    <row r="3" spans="1:2">
      <c r="A3" s="40" t="s">
        <v>89</v>
      </c>
      <c r="B3" s="41">
        <v>0</v>
      </c>
    </row>
    <row r="4" spans="1:2">
      <c r="A4" s="40" t="s">
        <v>90</v>
      </c>
      <c r="B4" s="41">
        <v>0</v>
      </c>
    </row>
    <row r="5" spans="1:2">
      <c r="A5" s="40" t="s">
        <v>91</v>
      </c>
      <c r="B5" s="41">
        <v>0</v>
      </c>
    </row>
    <row r="6" spans="1:2">
      <c r="A6" s="40" t="s">
        <v>85</v>
      </c>
      <c r="B6" s="41">
        <v>0</v>
      </c>
    </row>
    <row r="7" spans="1:2">
      <c r="A7" s="40" t="s">
        <v>73</v>
      </c>
      <c r="B7" s="41">
        <v>0</v>
      </c>
    </row>
    <row r="8" spans="1:2">
      <c r="A8" s="40" t="s">
        <v>73</v>
      </c>
      <c r="B8" s="41">
        <v>0</v>
      </c>
    </row>
    <row r="9" spans="1:2">
      <c r="A9" s="40" t="s">
        <v>92</v>
      </c>
      <c r="B9" s="41">
        <v>0</v>
      </c>
    </row>
    <row r="10" spans="1:2">
      <c r="B10" s="41"/>
    </row>
    <row r="11" spans="1:2">
      <c r="B11" s="41"/>
    </row>
    <row r="12" spans="1:2">
      <c r="B12" s="41"/>
    </row>
    <row r="13" spans="1:2">
      <c r="B13" s="41"/>
    </row>
    <row r="14" spans="1:2">
      <c r="B14" s="41"/>
    </row>
    <row r="15" spans="1:2">
      <c r="B15" s="41"/>
    </row>
    <row r="16" spans="1:2">
      <c r="B16" s="41"/>
    </row>
    <row r="17" spans="2:2">
      <c r="B17" s="41"/>
    </row>
    <row r="18" spans="2:2">
      <c r="B18" s="41"/>
    </row>
    <row r="19" spans="2:2">
      <c r="B19" s="41"/>
    </row>
    <row r="20" spans="2:2">
      <c r="B20" s="41"/>
    </row>
    <row r="21" spans="2:2">
      <c r="B21" s="41"/>
    </row>
    <row r="22" spans="2:2">
      <c r="B22" s="41"/>
    </row>
    <row r="23" spans="2:2">
      <c r="B23" s="41"/>
    </row>
    <row r="24" spans="2:2">
      <c r="B24" s="41"/>
    </row>
    <row r="25" spans="2:2">
      <c r="B25" s="41"/>
    </row>
    <row r="26" spans="2:2">
      <c r="B26" s="41"/>
    </row>
    <row r="27" spans="2:2">
      <c r="B27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F3BA-057D-42F8-943D-ACBCF0C5BD5D}">
  <dimension ref="A1:S353"/>
  <sheetViews>
    <sheetView zoomScale="90" zoomScaleNormal="90" workbookViewId="0">
      <selection activeCell="G7" sqref="G7:N7"/>
    </sheetView>
  </sheetViews>
  <sheetFormatPr defaultRowHeight="15"/>
  <cols>
    <col min="1" max="3" width="9" style="13"/>
    <col min="4" max="5" width="15.625" style="12" customWidth="1"/>
    <col min="6" max="10" width="10.625" style="12" customWidth="1"/>
    <col min="11" max="11" width="45.625" style="12" customWidth="1"/>
    <col min="12" max="12" width="15.625" style="12" customWidth="1"/>
    <col min="13" max="14" width="20.625" style="12" customWidth="1"/>
    <col min="15" max="19" width="9" style="13"/>
  </cols>
  <sheetData>
    <row r="1" spans="4:14" ht="26.25">
      <c r="D1" s="48" t="s">
        <v>15</v>
      </c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4:14" ht="26.25">
      <c r="D2" s="50" t="s">
        <v>16</v>
      </c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4:14" ht="23.25" customHeight="1" thickBot="1">
      <c r="D3" s="52" t="s">
        <v>17</v>
      </c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4:14" ht="24.75" customHeight="1" thickBot="1">
      <c r="D4" s="54" t="s">
        <v>69</v>
      </c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4:14" ht="19.5" thickBot="1">
      <c r="D5" s="56" t="s">
        <v>0</v>
      </c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4:14" ht="19.5" thickBot="1">
      <c r="D6" s="59" t="s">
        <v>18</v>
      </c>
      <c r="E6" s="60"/>
      <c r="F6" s="60"/>
      <c r="G6" s="58" t="s">
        <v>25</v>
      </c>
      <c r="H6" s="58"/>
      <c r="I6" s="58"/>
      <c r="J6" s="58"/>
      <c r="K6" s="8" t="s">
        <v>1</v>
      </c>
      <c r="L6" s="58" t="s">
        <v>25</v>
      </c>
      <c r="M6" s="58"/>
      <c r="N6" s="58"/>
    </row>
    <row r="7" spans="4:14" ht="19.5" thickBot="1">
      <c r="D7" s="59" t="s">
        <v>19</v>
      </c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4:14" ht="19.5" thickBot="1">
      <c r="D8" s="65" t="s">
        <v>24</v>
      </c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4:14" ht="75.75" thickBot="1">
      <c r="D9" s="61" t="s">
        <v>20</v>
      </c>
      <c r="E9" s="62"/>
      <c r="F9" s="67" t="s">
        <v>3</v>
      </c>
      <c r="G9" s="69"/>
      <c r="H9" s="67" t="s">
        <v>6</v>
      </c>
      <c r="I9" s="68"/>
      <c r="J9" s="69"/>
      <c r="K9" s="9" t="s">
        <v>23</v>
      </c>
      <c r="L9" s="10" t="s">
        <v>21</v>
      </c>
      <c r="M9" s="10" t="s">
        <v>22</v>
      </c>
      <c r="N9" s="11" t="s">
        <v>2</v>
      </c>
    </row>
    <row r="10" spans="4:14">
      <c r="D10" s="63"/>
      <c r="E10" s="64"/>
      <c r="F10" s="46">
        <v>45356</v>
      </c>
      <c r="G10" s="47"/>
      <c r="H10" s="75"/>
      <c r="I10" s="76"/>
      <c r="J10" s="77"/>
      <c r="K10" s="15"/>
      <c r="L10" s="16"/>
      <c r="M10" s="17"/>
      <c r="N10" s="18">
        <f t="shared" ref="N10:N41" si="0">SUM(L10)*(M10)</f>
        <v>0</v>
      </c>
    </row>
    <row r="11" spans="4:14">
      <c r="D11" s="42"/>
      <c r="E11" s="43"/>
      <c r="F11" s="46">
        <v>45356</v>
      </c>
      <c r="G11" s="47"/>
      <c r="H11" s="44"/>
      <c r="I11" s="45"/>
      <c r="J11" s="43"/>
      <c r="K11" s="19"/>
      <c r="L11" s="20"/>
      <c r="M11" s="21"/>
      <c r="N11" s="22">
        <f t="shared" si="0"/>
        <v>0</v>
      </c>
    </row>
    <row r="12" spans="4:14">
      <c r="D12" s="42"/>
      <c r="E12" s="43"/>
      <c r="F12" s="46">
        <v>45356</v>
      </c>
      <c r="G12" s="47"/>
      <c r="H12" s="44"/>
      <c r="I12" s="45"/>
      <c r="J12" s="43"/>
      <c r="K12" s="19"/>
      <c r="L12" s="20"/>
      <c r="M12" s="21"/>
      <c r="N12" s="22">
        <f t="shared" si="0"/>
        <v>0</v>
      </c>
    </row>
    <row r="13" spans="4:14">
      <c r="D13" s="42"/>
      <c r="E13" s="43"/>
      <c r="F13" s="46">
        <v>45356</v>
      </c>
      <c r="G13" s="47"/>
      <c r="H13" s="44"/>
      <c r="I13" s="45"/>
      <c r="J13" s="43"/>
      <c r="K13" s="19"/>
      <c r="L13" s="20"/>
      <c r="M13" s="21"/>
      <c r="N13" s="22">
        <f t="shared" si="0"/>
        <v>0</v>
      </c>
    </row>
    <row r="14" spans="4:14">
      <c r="D14" s="42"/>
      <c r="E14" s="43"/>
      <c r="F14" s="46">
        <v>45358</v>
      </c>
      <c r="G14" s="47"/>
      <c r="H14" s="44"/>
      <c r="I14" s="45"/>
      <c r="J14" s="43"/>
      <c r="K14" s="19"/>
      <c r="L14" s="20"/>
      <c r="M14" s="21"/>
      <c r="N14" s="22">
        <f t="shared" si="0"/>
        <v>0</v>
      </c>
    </row>
    <row r="15" spans="4:14">
      <c r="D15" s="42"/>
      <c r="E15" s="43"/>
      <c r="F15" s="46">
        <v>45358</v>
      </c>
      <c r="G15" s="47"/>
      <c r="H15" s="44"/>
      <c r="I15" s="45"/>
      <c r="J15" s="43"/>
      <c r="K15" s="19"/>
      <c r="L15" s="20"/>
      <c r="M15" s="21"/>
      <c r="N15" s="22">
        <f t="shared" si="0"/>
        <v>0</v>
      </c>
    </row>
    <row r="16" spans="4:14">
      <c r="D16" s="42"/>
      <c r="E16" s="43"/>
      <c r="F16" s="46">
        <v>45358</v>
      </c>
      <c r="G16" s="47"/>
      <c r="H16" s="44"/>
      <c r="I16" s="45"/>
      <c r="J16" s="43"/>
      <c r="K16" s="19"/>
      <c r="L16" s="20"/>
      <c r="M16" s="21"/>
      <c r="N16" s="22">
        <f t="shared" si="0"/>
        <v>0</v>
      </c>
    </row>
    <row r="17" spans="4:14">
      <c r="D17" s="42"/>
      <c r="E17" s="43"/>
      <c r="F17" s="46">
        <v>45358</v>
      </c>
      <c r="G17" s="47"/>
      <c r="H17" s="44"/>
      <c r="I17" s="45"/>
      <c r="J17" s="43"/>
      <c r="K17" s="19"/>
      <c r="L17" s="20"/>
      <c r="M17" s="21"/>
      <c r="N17" s="22">
        <f t="shared" si="0"/>
        <v>0</v>
      </c>
    </row>
    <row r="18" spans="4:14">
      <c r="D18" s="42"/>
      <c r="E18" s="43"/>
      <c r="F18" s="46">
        <v>45358</v>
      </c>
      <c r="G18" s="47"/>
      <c r="H18" s="44"/>
      <c r="I18" s="45"/>
      <c r="J18" s="43"/>
      <c r="K18" s="19"/>
      <c r="L18" s="20"/>
      <c r="M18" s="21"/>
      <c r="N18" s="22">
        <f t="shared" si="0"/>
        <v>0</v>
      </c>
    </row>
    <row r="19" spans="4:14">
      <c r="D19" s="42"/>
      <c r="E19" s="43"/>
      <c r="F19" s="46">
        <v>45358</v>
      </c>
      <c r="G19" s="47"/>
      <c r="H19" s="44"/>
      <c r="I19" s="45"/>
      <c r="J19" s="43"/>
      <c r="K19" s="19"/>
      <c r="L19" s="20"/>
      <c r="M19" s="21"/>
      <c r="N19" s="22">
        <f t="shared" si="0"/>
        <v>0</v>
      </c>
    </row>
    <row r="20" spans="4:14">
      <c r="D20" s="42"/>
      <c r="E20" s="43"/>
      <c r="F20" s="46">
        <v>45358</v>
      </c>
      <c r="G20" s="47"/>
      <c r="H20" s="44"/>
      <c r="I20" s="45"/>
      <c r="J20" s="43"/>
      <c r="K20" s="19"/>
      <c r="L20" s="20"/>
      <c r="M20" s="21"/>
      <c r="N20" s="22">
        <f t="shared" si="0"/>
        <v>0</v>
      </c>
    </row>
    <row r="21" spans="4:14">
      <c r="D21" s="42"/>
      <c r="E21" s="43"/>
      <c r="F21" s="46">
        <v>45358</v>
      </c>
      <c r="G21" s="47"/>
      <c r="H21" s="44"/>
      <c r="I21" s="45"/>
      <c r="J21" s="43"/>
      <c r="K21" s="19"/>
      <c r="L21" s="20"/>
      <c r="M21" s="21"/>
      <c r="N21" s="22">
        <f t="shared" si="0"/>
        <v>0</v>
      </c>
    </row>
    <row r="22" spans="4:14">
      <c r="D22" s="42"/>
      <c r="E22" s="43"/>
      <c r="F22" s="46">
        <v>45359</v>
      </c>
      <c r="G22" s="47"/>
      <c r="H22" s="44"/>
      <c r="I22" s="45"/>
      <c r="J22" s="43"/>
      <c r="K22" s="19"/>
      <c r="L22" s="20"/>
      <c r="M22" s="21"/>
      <c r="N22" s="22">
        <f t="shared" si="0"/>
        <v>0</v>
      </c>
    </row>
    <row r="23" spans="4:14">
      <c r="D23" s="42"/>
      <c r="E23" s="43"/>
      <c r="F23" s="46">
        <v>45359</v>
      </c>
      <c r="G23" s="47"/>
      <c r="H23" s="44"/>
      <c r="I23" s="45"/>
      <c r="J23" s="43"/>
      <c r="K23" s="19"/>
      <c r="L23" s="20"/>
      <c r="M23" s="21"/>
      <c r="N23" s="22">
        <f t="shared" si="0"/>
        <v>0</v>
      </c>
    </row>
    <row r="24" spans="4:14">
      <c r="D24" s="42"/>
      <c r="E24" s="43"/>
      <c r="F24" s="46">
        <v>45363</v>
      </c>
      <c r="G24" s="47"/>
      <c r="H24" s="44"/>
      <c r="I24" s="45"/>
      <c r="J24" s="43"/>
      <c r="K24" s="19"/>
      <c r="L24" s="20"/>
      <c r="M24" s="21"/>
      <c r="N24" s="22">
        <f t="shared" si="0"/>
        <v>0</v>
      </c>
    </row>
    <row r="25" spans="4:14">
      <c r="D25" s="42"/>
      <c r="E25" s="43"/>
      <c r="F25" s="46">
        <v>45363</v>
      </c>
      <c r="G25" s="47"/>
      <c r="H25" s="44"/>
      <c r="I25" s="45"/>
      <c r="J25" s="43"/>
      <c r="K25" s="23"/>
      <c r="L25" s="24"/>
      <c r="M25" s="25"/>
      <c r="N25" s="26">
        <f t="shared" si="0"/>
        <v>0</v>
      </c>
    </row>
    <row r="26" spans="4:14">
      <c r="D26" s="42"/>
      <c r="E26" s="43"/>
      <c r="F26" s="46">
        <v>45363</v>
      </c>
      <c r="G26" s="47"/>
      <c r="H26" s="44"/>
      <c r="I26" s="45"/>
      <c r="J26" s="43"/>
      <c r="K26" s="19"/>
      <c r="L26" s="20"/>
      <c r="M26" s="21"/>
      <c r="N26" s="22">
        <f t="shared" si="0"/>
        <v>0</v>
      </c>
    </row>
    <row r="27" spans="4:14">
      <c r="D27" s="42"/>
      <c r="E27" s="43"/>
      <c r="F27" s="46">
        <v>45363</v>
      </c>
      <c r="G27" s="47"/>
      <c r="H27" s="44"/>
      <c r="I27" s="45"/>
      <c r="J27" s="43"/>
      <c r="K27" s="19"/>
      <c r="L27" s="20"/>
      <c r="M27" s="21"/>
      <c r="N27" s="22">
        <f t="shared" si="0"/>
        <v>0</v>
      </c>
    </row>
    <row r="28" spans="4:14">
      <c r="D28" s="42"/>
      <c r="E28" s="43"/>
      <c r="F28" s="46">
        <v>45365</v>
      </c>
      <c r="G28" s="47"/>
      <c r="H28" s="44"/>
      <c r="I28" s="45"/>
      <c r="J28" s="43"/>
      <c r="K28" s="19"/>
      <c r="L28" s="20"/>
      <c r="M28" s="21"/>
      <c r="N28" s="22">
        <f t="shared" si="0"/>
        <v>0</v>
      </c>
    </row>
    <row r="29" spans="4:14">
      <c r="D29" s="42"/>
      <c r="E29" s="43"/>
      <c r="F29" s="46">
        <v>45365</v>
      </c>
      <c r="G29" s="47"/>
      <c r="H29" s="44"/>
      <c r="I29" s="45"/>
      <c r="J29" s="43"/>
      <c r="K29" s="19"/>
      <c r="L29" s="20"/>
      <c r="M29" s="21"/>
      <c r="N29" s="22">
        <f t="shared" si="0"/>
        <v>0</v>
      </c>
    </row>
    <row r="30" spans="4:14">
      <c r="D30" s="42"/>
      <c r="E30" s="43"/>
      <c r="F30" s="46">
        <v>45366</v>
      </c>
      <c r="G30" s="47"/>
      <c r="H30" s="44"/>
      <c r="I30" s="45"/>
      <c r="J30" s="43"/>
      <c r="K30" s="19"/>
      <c r="L30" s="20"/>
      <c r="M30" s="21"/>
      <c r="N30" s="22">
        <f t="shared" si="0"/>
        <v>0</v>
      </c>
    </row>
    <row r="31" spans="4:14">
      <c r="D31" s="42"/>
      <c r="E31" s="43"/>
      <c r="F31" s="46">
        <v>45366</v>
      </c>
      <c r="G31" s="47"/>
      <c r="H31" s="44"/>
      <c r="I31" s="45"/>
      <c r="J31" s="43"/>
      <c r="K31" s="19"/>
      <c r="L31" s="20"/>
      <c r="M31" s="21"/>
      <c r="N31" s="22">
        <f t="shared" si="0"/>
        <v>0</v>
      </c>
    </row>
    <row r="32" spans="4:14">
      <c r="D32" s="42"/>
      <c r="E32" s="43"/>
      <c r="F32" s="46">
        <v>45366</v>
      </c>
      <c r="G32" s="47"/>
      <c r="H32" s="44"/>
      <c r="I32" s="45"/>
      <c r="J32" s="43"/>
      <c r="K32" s="19"/>
      <c r="L32" s="20"/>
      <c r="M32" s="21"/>
      <c r="N32" s="22">
        <f t="shared" si="0"/>
        <v>0</v>
      </c>
    </row>
    <row r="33" spans="4:14">
      <c r="D33" s="42"/>
      <c r="E33" s="43"/>
      <c r="F33" s="46">
        <v>45366</v>
      </c>
      <c r="G33" s="47"/>
      <c r="H33" s="44"/>
      <c r="I33" s="45"/>
      <c r="J33" s="43"/>
      <c r="K33" s="19"/>
      <c r="L33" s="20"/>
      <c r="M33" s="21"/>
      <c r="N33" s="22">
        <f t="shared" si="0"/>
        <v>0</v>
      </c>
    </row>
    <row r="34" spans="4:14">
      <c r="D34" s="42"/>
      <c r="E34" s="43"/>
      <c r="F34" s="46">
        <v>45366</v>
      </c>
      <c r="G34" s="47"/>
      <c r="H34" s="44"/>
      <c r="I34" s="45"/>
      <c r="J34" s="43"/>
      <c r="K34" s="19"/>
      <c r="L34" s="20"/>
      <c r="M34" s="21"/>
      <c r="N34" s="22">
        <f t="shared" si="0"/>
        <v>0</v>
      </c>
    </row>
    <row r="35" spans="4:14">
      <c r="D35" s="42"/>
      <c r="E35" s="43"/>
      <c r="F35" s="46">
        <v>45366</v>
      </c>
      <c r="G35" s="47"/>
      <c r="H35" s="44"/>
      <c r="I35" s="45"/>
      <c r="J35" s="43"/>
      <c r="K35" s="19"/>
      <c r="L35" s="20"/>
      <c r="M35" s="21"/>
      <c r="N35" s="22">
        <f t="shared" si="0"/>
        <v>0</v>
      </c>
    </row>
    <row r="36" spans="4:14">
      <c r="D36" s="42"/>
      <c r="E36" s="43"/>
      <c r="F36" s="46">
        <v>45366</v>
      </c>
      <c r="G36" s="47"/>
      <c r="H36" s="44"/>
      <c r="I36" s="45"/>
      <c r="J36" s="43"/>
      <c r="K36" s="19"/>
      <c r="L36" s="20"/>
      <c r="M36" s="21"/>
      <c r="N36" s="22">
        <f t="shared" si="0"/>
        <v>0</v>
      </c>
    </row>
    <row r="37" spans="4:14">
      <c r="D37" s="42"/>
      <c r="E37" s="43"/>
      <c r="F37" s="46">
        <v>45366</v>
      </c>
      <c r="G37" s="47"/>
      <c r="H37" s="44"/>
      <c r="I37" s="45"/>
      <c r="J37" s="43"/>
      <c r="K37" s="19"/>
      <c r="L37" s="20"/>
      <c r="M37" s="21"/>
      <c r="N37" s="22">
        <f t="shared" si="0"/>
        <v>0</v>
      </c>
    </row>
    <row r="38" spans="4:14">
      <c r="D38" s="42"/>
      <c r="E38" s="43"/>
      <c r="F38" s="46">
        <v>45369</v>
      </c>
      <c r="G38" s="47"/>
      <c r="H38" s="44"/>
      <c r="I38" s="45"/>
      <c r="J38" s="43"/>
      <c r="K38" s="19"/>
      <c r="L38" s="20"/>
      <c r="M38" s="21"/>
      <c r="N38" s="22">
        <f t="shared" si="0"/>
        <v>0</v>
      </c>
    </row>
    <row r="39" spans="4:14">
      <c r="D39" s="42"/>
      <c r="E39" s="43"/>
      <c r="F39" s="46">
        <v>45369</v>
      </c>
      <c r="G39" s="47"/>
      <c r="H39" s="44"/>
      <c r="I39" s="45"/>
      <c r="J39" s="43"/>
      <c r="K39" s="19"/>
      <c r="L39" s="20"/>
      <c r="M39" s="21"/>
      <c r="N39" s="22">
        <f t="shared" si="0"/>
        <v>0</v>
      </c>
    </row>
    <row r="40" spans="4:14">
      <c r="D40" s="42"/>
      <c r="E40" s="43"/>
      <c r="F40" s="46">
        <v>45369</v>
      </c>
      <c r="G40" s="47"/>
      <c r="H40" s="44"/>
      <c r="I40" s="45"/>
      <c r="J40" s="43"/>
      <c r="K40" s="23"/>
      <c r="L40" s="24"/>
      <c r="M40" s="25"/>
      <c r="N40" s="26">
        <f t="shared" si="0"/>
        <v>0</v>
      </c>
    </row>
    <row r="41" spans="4:14">
      <c r="D41" s="42"/>
      <c r="E41" s="43"/>
      <c r="F41" s="46">
        <v>45369</v>
      </c>
      <c r="G41" s="47"/>
      <c r="H41" s="44"/>
      <c r="I41" s="45"/>
      <c r="J41" s="43"/>
      <c r="K41" s="19"/>
      <c r="L41" s="20"/>
      <c r="M41" s="21"/>
      <c r="N41" s="22">
        <f t="shared" si="0"/>
        <v>0</v>
      </c>
    </row>
    <row r="42" spans="4:14">
      <c r="D42" s="42"/>
      <c r="E42" s="43"/>
      <c r="F42" s="46">
        <v>45373</v>
      </c>
      <c r="G42" s="47"/>
      <c r="H42" s="44"/>
      <c r="I42" s="45"/>
      <c r="J42" s="43"/>
      <c r="K42" s="19"/>
      <c r="L42" s="20"/>
      <c r="M42" s="21"/>
      <c r="N42" s="22">
        <f t="shared" ref="N42:N70" si="1">SUM(L42)*(M42)</f>
        <v>0</v>
      </c>
    </row>
    <row r="43" spans="4:14">
      <c r="D43" s="42"/>
      <c r="E43" s="43"/>
      <c r="F43" s="46">
        <v>45373</v>
      </c>
      <c r="G43" s="47"/>
      <c r="H43" s="44"/>
      <c r="I43" s="45"/>
      <c r="J43" s="43"/>
      <c r="K43" s="19"/>
      <c r="L43" s="20"/>
      <c r="M43" s="21"/>
      <c r="N43" s="22">
        <f t="shared" si="1"/>
        <v>0</v>
      </c>
    </row>
    <row r="44" spans="4:14">
      <c r="D44" s="42"/>
      <c r="E44" s="43"/>
      <c r="F44" s="46">
        <v>45373</v>
      </c>
      <c r="G44" s="47"/>
      <c r="H44" s="44"/>
      <c r="I44" s="45"/>
      <c r="J44" s="43"/>
      <c r="K44" s="19"/>
      <c r="L44" s="20"/>
      <c r="M44" s="21"/>
      <c r="N44" s="22">
        <f t="shared" si="1"/>
        <v>0</v>
      </c>
    </row>
    <row r="45" spans="4:14">
      <c r="D45" s="42"/>
      <c r="E45" s="43"/>
      <c r="F45" s="46">
        <v>45373</v>
      </c>
      <c r="G45" s="47"/>
      <c r="H45" s="44"/>
      <c r="I45" s="45"/>
      <c r="J45" s="43"/>
      <c r="K45" s="19"/>
      <c r="L45" s="20"/>
      <c r="M45" s="21"/>
      <c r="N45" s="22">
        <f t="shared" si="1"/>
        <v>0</v>
      </c>
    </row>
    <row r="46" spans="4:14">
      <c r="D46" s="42"/>
      <c r="E46" s="43"/>
      <c r="F46" s="46">
        <v>45373</v>
      </c>
      <c r="G46" s="47"/>
      <c r="H46" s="44"/>
      <c r="I46" s="45"/>
      <c r="J46" s="43"/>
      <c r="K46" s="19"/>
      <c r="L46" s="20"/>
      <c r="M46" s="21"/>
      <c r="N46" s="22">
        <f t="shared" si="1"/>
        <v>0</v>
      </c>
    </row>
    <row r="47" spans="4:14">
      <c r="D47" s="42"/>
      <c r="E47" s="43"/>
      <c r="F47" s="46">
        <v>45373</v>
      </c>
      <c r="G47" s="47"/>
      <c r="H47" s="44"/>
      <c r="I47" s="45"/>
      <c r="J47" s="43"/>
      <c r="K47" s="19"/>
      <c r="L47" s="20"/>
      <c r="M47" s="21"/>
      <c r="N47" s="22">
        <f t="shared" si="1"/>
        <v>0</v>
      </c>
    </row>
    <row r="48" spans="4:14">
      <c r="D48" s="42"/>
      <c r="E48" s="43"/>
      <c r="F48" s="46">
        <v>45373</v>
      </c>
      <c r="G48" s="47"/>
      <c r="H48" s="44"/>
      <c r="I48" s="45"/>
      <c r="J48" s="43"/>
      <c r="K48" s="19"/>
      <c r="L48" s="20"/>
      <c r="M48" s="21"/>
      <c r="N48" s="22">
        <f t="shared" si="1"/>
        <v>0</v>
      </c>
    </row>
    <row r="49" spans="4:14">
      <c r="D49" s="42"/>
      <c r="E49" s="43"/>
      <c r="F49" s="46">
        <v>45373</v>
      </c>
      <c r="G49" s="47"/>
      <c r="H49" s="44"/>
      <c r="I49" s="45"/>
      <c r="J49" s="43"/>
      <c r="K49" s="19"/>
      <c r="L49" s="20"/>
      <c r="M49" s="21"/>
      <c r="N49" s="22">
        <f t="shared" si="1"/>
        <v>0</v>
      </c>
    </row>
    <row r="50" spans="4:14">
      <c r="D50" s="42"/>
      <c r="E50" s="43"/>
      <c r="F50" s="46">
        <v>45374</v>
      </c>
      <c r="G50" s="47"/>
      <c r="H50" s="44"/>
      <c r="I50" s="45"/>
      <c r="J50" s="43"/>
      <c r="K50" s="19"/>
      <c r="L50" s="20"/>
      <c r="M50" s="21"/>
      <c r="N50" s="22">
        <f t="shared" si="1"/>
        <v>0</v>
      </c>
    </row>
    <row r="51" spans="4:14">
      <c r="D51" s="42"/>
      <c r="E51" s="43"/>
      <c r="F51" s="46">
        <v>45374</v>
      </c>
      <c r="G51" s="47"/>
      <c r="H51" s="44"/>
      <c r="I51" s="45"/>
      <c r="J51" s="43"/>
      <c r="K51" s="19"/>
      <c r="L51" s="20"/>
      <c r="M51" s="21"/>
      <c r="N51" s="22">
        <f t="shared" si="1"/>
        <v>0</v>
      </c>
    </row>
    <row r="52" spans="4:14">
      <c r="D52" s="42"/>
      <c r="E52" s="43"/>
      <c r="F52" s="46">
        <v>45387</v>
      </c>
      <c r="G52" s="47"/>
      <c r="H52" s="44"/>
      <c r="I52" s="45"/>
      <c r="J52" s="43"/>
      <c r="K52" s="19"/>
      <c r="L52" s="20"/>
      <c r="M52" s="21"/>
      <c r="N52" s="22">
        <f t="shared" si="1"/>
        <v>0</v>
      </c>
    </row>
    <row r="53" spans="4:14">
      <c r="D53" s="42"/>
      <c r="E53" s="43"/>
      <c r="F53" s="46">
        <v>45387</v>
      </c>
      <c r="G53" s="47"/>
      <c r="H53" s="44"/>
      <c r="I53" s="45"/>
      <c r="J53" s="43"/>
      <c r="K53" s="19"/>
      <c r="L53" s="20"/>
      <c r="M53" s="21"/>
      <c r="N53" s="22">
        <f t="shared" si="1"/>
        <v>0</v>
      </c>
    </row>
    <row r="54" spans="4:14">
      <c r="D54" s="42"/>
      <c r="E54" s="43"/>
      <c r="F54" s="46">
        <v>45387</v>
      </c>
      <c r="G54" s="47"/>
      <c r="H54" s="44"/>
      <c r="I54" s="45"/>
      <c r="J54" s="43"/>
      <c r="K54" s="19"/>
      <c r="L54" s="20"/>
      <c r="M54" s="21"/>
      <c r="N54" s="22">
        <f t="shared" si="1"/>
        <v>0</v>
      </c>
    </row>
    <row r="55" spans="4:14">
      <c r="D55" s="42"/>
      <c r="E55" s="43"/>
      <c r="F55" s="46">
        <v>45387</v>
      </c>
      <c r="G55" s="47"/>
      <c r="H55" s="44"/>
      <c r="I55" s="45"/>
      <c r="J55" s="43"/>
      <c r="K55" s="23"/>
      <c r="L55" s="24"/>
      <c r="M55" s="25"/>
      <c r="N55" s="26">
        <f t="shared" si="1"/>
        <v>0</v>
      </c>
    </row>
    <row r="56" spans="4:14">
      <c r="D56" s="42"/>
      <c r="E56" s="43"/>
      <c r="F56" s="46">
        <v>45387</v>
      </c>
      <c r="G56" s="47"/>
      <c r="H56" s="44"/>
      <c r="I56" s="45"/>
      <c r="J56" s="43"/>
      <c r="K56" s="19"/>
      <c r="L56" s="20"/>
      <c r="M56" s="21"/>
      <c r="N56" s="22">
        <f t="shared" si="1"/>
        <v>0</v>
      </c>
    </row>
    <row r="57" spans="4:14">
      <c r="D57" s="42"/>
      <c r="E57" s="43"/>
      <c r="F57" s="46">
        <v>45387</v>
      </c>
      <c r="G57" s="47"/>
      <c r="H57" s="44"/>
      <c r="I57" s="45"/>
      <c r="J57" s="43"/>
      <c r="K57" s="19"/>
      <c r="L57" s="20"/>
      <c r="M57" s="21"/>
      <c r="N57" s="22">
        <f t="shared" si="1"/>
        <v>0</v>
      </c>
    </row>
    <row r="58" spans="4:14">
      <c r="D58" s="42"/>
      <c r="E58" s="43"/>
      <c r="F58" s="46">
        <v>45387</v>
      </c>
      <c r="G58" s="47"/>
      <c r="H58" s="44"/>
      <c r="I58" s="45"/>
      <c r="J58" s="43"/>
      <c r="K58" s="19"/>
      <c r="L58" s="20"/>
      <c r="M58" s="21"/>
      <c r="N58" s="22">
        <f t="shared" si="1"/>
        <v>0</v>
      </c>
    </row>
    <row r="59" spans="4:14">
      <c r="D59" s="42"/>
      <c r="E59" s="43"/>
      <c r="F59" s="46">
        <v>45387</v>
      </c>
      <c r="G59" s="47"/>
      <c r="H59" s="44"/>
      <c r="I59" s="45"/>
      <c r="J59" s="43"/>
      <c r="K59" s="19"/>
      <c r="L59" s="20"/>
      <c r="M59" s="21"/>
      <c r="N59" s="22">
        <f t="shared" si="1"/>
        <v>0</v>
      </c>
    </row>
    <row r="60" spans="4:14">
      <c r="D60" s="42"/>
      <c r="E60" s="43"/>
      <c r="F60" s="46">
        <v>45395</v>
      </c>
      <c r="G60" s="47"/>
      <c r="H60" s="44"/>
      <c r="I60" s="45"/>
      <c r="J60" s="43"/>
      <c r="K60" s="19"/>
      <c r="L60" s="20"/>
      <c r="M60" s="21"/>
      <c r="N60" s="22">
        <f t="shared" si="1"/>
        <v>0</v>
      </c>
    </row>
    <row r="61" spans="4:14">
      <c r="D61" s="42"/>
      <c r="E61" s="43"/>
      <c r="F61" s="46">
        <v>45395</v>
      </c>
      <c r="G61" s="47"/>
      <c r="H61" s="44"/>
      <c r="I61" s="45"/>
      <c r="J61" s="43"/>
      <c r="K61" s="19"/>
      <c r="L61" s="20"/>
      <c r="M61" s="21"/>
      <c r="N61" s="22">
        <f t="shared" si="1"/>
        <v>0</v>
      </c>
    </row>
    <row r="62" spans="4:14">
      <c r="D62" s="42"/>
      <c r="E62" s="43"/>
      <c r="F62" s="46">
        <v>45395</v>
      </c>
      <c r="G62" s="47"/>
      <c r="H62" s="44"/>
      <c r="I62" s="45"/>
      <c r="J62" s="43"/>
      <c r="K62" s="19"/>
      <c r="L62" s="20"/>
      <c r="M62" s="21"/>
      <c r="N62" s="22">
        <f t="shared" si="1"/>
        <v>0</v>
      </c>
    </row>
    <row r="63" spans="4:14">
      <c r="D63" s="42"/>
      <c r="E63" s="43"/>
      <c r="F63" s="46">
        <v>45395</v>
      </c>
      <c r="G63" s="47"/>
      <c r="H63" s="44"/>
      <c r="I63" s="45"/>
      <c r="J63" s="43"/>
      <c r="K63" s="19"/>
      <c r="L63" s="20"/>
      <c r="M63" s="21"/>
      <c r="N63" s="22">
        <f t="shared" si="1"/>
        <v>0</v>
      </c>
    </row>
    <row r="64" spans="4:14">
      <c r="D64" s="42"/>
      <c r="E64" s="43"/>
      <c r="F64" s="46"/>
      <c r="G64" s="47"/>
      <c r="H64" s="44"/>
      <c r="I64" s="45"/>
      <c r="J64" s="43"/>
      <c r="K64" s="19"/>
      <c r="L64" s="20"/>
      <c r="M64" s="21"/>
      <c r="N64" s="22">
        <f t="shared" si="1"/>
        <v>0</v>
      </c>
    </row>
    <row r="65" spans="4:14">
      <c r="D65" s="42"/>
      <c r="E65" s="43"/>
      <c r="F65" s="46"/>
      <c r="G65" s="47"/>
      <c r="H65" s="44"/>
      <c r="I65" s="45"/>
      <c r="J65" s="43"/>
      <c r="K65" s="19"/>
      <c r="L65" s="20"/>
      <c r="M65" s="21"/>
      <c r="N65" s="22">
        <f t="shared" si="1"/>
        <v>0</v>
      </c>
    </row>
    <row r="66" spans="4:14">
      <c r="D66" s="42"/>
      <c r="E66" s="43"/>
      <c r="F66" s="46"/>
      <c r="G66" s="47"/>
      <c r="H66" s="44"/>
      <c r="I66" s="45"/>
      <c r="J66" s="43"/>
      <c r="K66" s="19"/>
      <c r="L66" s="20"/>
      <c r="M66" s="21"/>
      <c r="N66" s="22">
        <f t="shared" si="1"/>
        <v>0</v>
      </c>
    </row>
    <row r="67" spans="4:14">
      <c r="D67" s="42"/>
      <c r="E67" s="43"/>
      <c r="F67" s="46"/>
      <c r="G67" s="47"/>
      <c r="H67" s="44"/>
      <c r="I67" s="45"/>
      <c r="J67" s="43"/>
      <c r="K67" s="19"/>
      <c r="L67" s="20"/>
      <c r="M67" s="21"/>
      <c r="N67" s="22">
        <f t="shared" si="1"/>
        <v>0</v>
      </c>
    </row>
    <row r="68" spans="4:14">
      <c r="D68" s="42"/>
      <c r="E68" s="43"/>
      <c r="F68" s="46"/>
      <c r="G68" s="47"/>
      <c r="H68" s="44"/>
      <c r="I68" s="45"/>
      <c r="J68" s="43"/>
      <c r="K68" s="19"/>
      <c r="L68" s="20"/>
      <c r="M68" s="21"/>
      <c r="N68" s="22">
        <f t="shared" si="1"/>
        <v>0</v>
      </c>
    </row>
    <row r="69" spans="4:14">
      <c r="D69" s="42"/>
      <c r="E69" s="43"/>
      <c r="F69" s="46"/>
      <c r="G69" s="47"/>
      <c r="H69" s="44"/>
      <c r="I69" s="45"/>
      <c r="J69" s="43"/>
      <c r="K69" s="19"/>
      <c r="L69" s="20"/>
      <c r="M69" s="21"/>
      <c r="N69" s="22">
        <f t="shared" si="1"/>
        <v>0</v>
      </c>
    </row>
    <row r="70" spans="4:14" ht="15.75" thickBot="1">
      <c r="D70" s="70"/>
      <c r="E70" s="71"/>
      <c r="F70" s="46"/>
      <c r="G70" s="47"/>
      <c r="H70" s="44"/>
      <c r="I70" s="45"/>
      <c r="J70" s="43"/>
      <c r="K70" s="23"/>
      <c r="L70" s="24"/>
      <c r="M70" s="25"/>
      <c r="N70" s="26">
        <f t="shared" si="1"/>
        <v>0</v>
      </c>
    </row>
    <row r="71" spans="4:14" ht="15.75" thickBot="1">
      <c r="D71" s="72" t="s">
        <v>26</v>
      </c>
      <c r="E71" s="73"/>
      <c r="F71" s="73"/>
      <c r="G71" s="73"/>
      <c r="H71" s="73"/>
      <c r="I71" s="73"/>
      <c r="J71" s="73"/>
      <c r="K71" s="73"/>
      <c r="L71" s="73"/>
      <c r="M71" s="74"/>
      <c r="N71" s="27">
        <f>SUM(N10:N25)</f>
        <v>0</v>
      </c>
    </row>
    <row r="72" spans="4:14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4:14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4:14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4:14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4:14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4:14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4:14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4:14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4:14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4:14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4:14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4:14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4:14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4:14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4:14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4:14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4:14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4:14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4:14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4:14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4:14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4:14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4:14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4:14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4:14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4:14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4:14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4:14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4:14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4:14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4:14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4:14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4:14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4:14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4:14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4:14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4:14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4:14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4:14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4:14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4:14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4:14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4:14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4:14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4:14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4:14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4:14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4:14"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4:14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4:14"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4:14"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4:14"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4:14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4:14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4:14"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4:14"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4:14"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4:14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4:14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4:14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4:14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4:14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4:14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4:14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4:14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4:14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4:14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4:14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4:14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4:14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4:14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4:14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4:14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4:14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4:14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4:14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4:14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4:14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4:14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4:14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4:14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4:14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4:14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4:14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4:14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4:14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4:14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4:14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4:14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4:14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4:14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4:14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4:14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4:14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4:14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4:14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4:14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4:14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4:14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4:14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4:14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4:14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4:14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4:14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4:14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4:14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4:14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4:14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4:14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4:14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4:14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4:14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4:14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4:14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4:14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4:14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4:14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4:14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4:14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4:14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4:14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4:14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4:14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4:14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4:14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4:14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4:14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4:14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4:14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4:14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4:14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4:14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4:14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4:14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4:14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4:14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4:14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4:14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4:14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4:14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4:14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4:14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4:14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4:14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4:14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4:14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4:14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4:14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4:14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4:14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4:14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4:14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4:14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4:14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4:14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4:14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4:14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4:14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4:14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4:14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4:14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4:14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4:14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4:14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4:14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4:14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4:14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4:14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4:14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4:14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4:14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4:14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4:14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4:14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4:14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4:14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4:14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4:14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4:14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4:14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4:14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4:14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4:14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4:14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4:14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4:14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4:14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4:14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4:14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4:14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4:14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4:14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4:14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4:14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4:14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4:14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4:14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4:14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4:14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4:14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4:14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4:14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4:14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4:14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4:14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4:14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4:14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4:14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4:14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4:14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4:14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4:14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4:14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4:14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4:14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4:14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4:14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4:14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4:14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4:14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4:14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4:14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4:14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4:14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4:14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4:14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4:14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4:14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4:14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4:14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4:14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4:14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4:14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4:14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4:14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4:14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4:14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4:14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4:14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4:14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4:14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4:14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4:14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4:14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4:14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4:14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4:14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4:14"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4:14"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4:14"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4:14"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4:14"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4:14"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4:14"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4:14"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4:14"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4:14"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4:14"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4:14"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4:14"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4:14"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4:14"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4:14"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4:14"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4:14"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4:14"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4:14"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4:14"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4:14"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4:14"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4:14"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4:14"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4:14"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4:14"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4:14"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4:14"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4:14"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4:14"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4:14"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4:14"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4:14"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4:14"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</sheetData>
  <mergeCells count="198">
    <mergeCell ref="H10:J10"/>
    <mergeCell ref="H11:J11"/>
    <mergeCell ref="H12:J12"/>
    <mergeCell ref="F9:G9"/>
    <mergeCell ref="F10:G10"/>
    <mergeCell ref="F11:G11"/>
    <mergeCell ref="F12:G12"/>
    <mergeCell ref="H70:J70"/>
    <mergeCell ref="F70:G70"/>
    <mergeCell ref="H68:J68"/>
    <mergeCell ref="H69:J69"/>
    <mergeCell ref="F68:G68"/>
    <mergeCell ref="F69:G69"/>
    <mergeCell ref="H66:J66"/>
    <mergeCell ref="H67:J67"/>
    <mergeCell ref="F66:G66"/>
    <mergeCell ref="F67:G67"/>
    <mergeCell ref="H64:J64"/>
    <mergeCell ref="H65:J65"/>
    <mergeCell ref="F64:G64"/>
    <mergeCell ref="F65:G65"/>
    <mergeCell ref="H62:J62"/>
    <mergeCell ref="H63:J63"/>
    <mergeCell ref="F62:G62"/>
    <mergeCell ref="F63:G63"/>
    <mergeCell ref="H60:J60"/>
    <mergeCell ref="H61:J61"/>
    <mergeCell ref="F60:G60"/>
    <mergeCell ref="F61:G61"/>
    <mergeCell ref="H58:J58"/>
    <mergeCell ref="H59:J59"/>
    <mergeCell ref="F58:G58"/>
    <mergeCell ref="F59:G59"/>
    <mergeCell ref="H56:J56"/>
    <mergeCell ref="H57:J57"/>
    <mergeCell ref="F56:G56"/>
    <mergeCell ref="F57:G57"/>
    <mergeCell ref="H54:J54"/>
    <mergeCell ref="H55:J55"/>
    <mergeCell ref="F54:G54"/>
    <mergeCell ref="F55:G55"/>
    <mergeCell ref="H52:J52"/>
    <mergeCell ref="H53:J53"/>
    <mergeCell ref="F52:G52"/>
    <mergeCell ref="F53:G53"/>
    <mergeCell ref="H50:J50"/>
    <mergeCell ref="H51:J51"/>
    <mergeCell ref="F50:G50"/>
    <mergeCell ref="F51:G51"/>
    <mergeCell ref="H48:J48"/>
    <mergeCell ref="H49:J49"/>
    <mergeCell ref="F48:G48"/>
    <mergeCell ref="F49:G49"/>
    <mergeCell ref="H46:J46"/>
    <mergeCell ref="H47:J47"/>
    <mergeCell ref="F46:G46"/>
    <mergeCell ref="F47:G47"/>
    <mergeCell ref="H44:J44"/>
    <mergeCell ref="H45:J45"/>
    <mergeCell ref="F44:G44"/>
    <mergeCell ref="F45:G45"/>
    <mergeCell ref="H42:J42"/>
    <mergeCell ref="H43:J43"/>
    <mergeCell ref="F42:G42"/>
    <mergeCell ref="F43:G43"/>
    <mergeCell ref="H40:J40"/>
    <mergeCell ref="H41:J41"/>
    <mergeCell ref="F40:G40"/>
    <mergeCell ref="F41:G41"/>
    <mergeCell ref="H38:J38"/>
    <mergeCell ref="H39:J39"/>
    <mergeCell ref="F38:G38"/>
    <mergeCell ref="F39:G39"/>
    <mergeCell ref="H36:J36"/>
    <mergeCell ref="H37:J37"/>
    <mergeCell ref="F36:G36"/>
    <mergeCell ref="F37:G37"/>
    <mergeCell ref="H34:J34"/>
    <mergeCell ref="H35:J35"/>
    <mergeCell ref="F34:G34"/>
    <mergeCell ref="F35:G35"/>
    <mergeCell ref="H32:J32"/>
    <mergeCell ref="H33:J33"/>
    <mergeCell ref="F32:G32"/>
    <mergeCell ref="F33:G33"/>
    <mergeCell ref="H30:J30"/>
    <mergeCell ref="H31:J31"/>
    <mergeCell ref="F30:G30"/>
    <mergeCell ref="F31:G31"/>
    <mergeCell ref="H28:J28"/>
    <mergeCell ref="H29:J29"/>
    <mergeCell ref="F28:G28"/>
    <mergeCell ref="F29:G29"/>
    <mergeCell ref="H26:J26"/>
    <mergeCell ref="H27:J27"/>
    <mergeCell ref="F26:G26"/>
    <mergeCell ref="F27:G27"/>
    <mergeCell ref="H24:J24"/>
    <mergeCell ref="H25:J25"/>
    <mergeCell ref="F24:G24"/>
    <mergeCell ref="F25:G25"/>
    <mergeCell ref="H23:J23"/>
    <mergeCell ref="F22:G22"/>
    <mergeCell ref="F23:G23"/>
    <mergeCell ref="H20:J20"/>
    <mergeCell ref="H21:J21"/>
    <mergeCell ref="F20:G20"/>
    <mergeCell ref="F21:G21"/>
    <mergeCell ref="H18:J18"/>
    <mergeCell ref="H19:J19"/>
    <mergeCell ref="F18:G18"/>
    <mergeCell ref="F19:G19"/>
    <mergeCell ref="H16:J16"/>
    <mergeCell ref="H17:J17"/>
    <mergeCell ref="F15:G15"/>
    <mergeCell ref="F16:G16"/>
    <mergeCell ref="F17:G17"/>
    <mergeCell ref="D70:E70"/>
    <mergeCell ref="D71:M71"/>
    <mergeCell ref="D67:E67"/>
    <mergeCell ref="D68:E68"/>
    <mergeCell ref="D69:E69"/>
    <mergeCell ref="D64:E64"/>
    <mergeCell ref="D65:E65"/>
    <mergeCell ref="D66:E66"/>
    <mergeCell ref="D61:E61"/>
    <mergeCell ref="D62:E62"/>
    <mergeCell ref="D63:E63"/>
    <mergeCell ref="D58:E58"/>
    <mergeCell ref="D59:E59"/>
    <mergeCell ref="D60:E60"/>
    <mergeCell ref="D55:E55"/>
    <mergeCell ref="D56:E56"/>
    <mergeCell ref="D57:E57"/>
    <mergeCell ref="D52:E52"/>
    <mergeCell ref="H22:J22"/>
    <mergeCell ref="D53:E53"/>
    <mergeCell ref="D54:E54"/>
    <mergeCell ref="D49:E49"/>
    <mergeCell ref="D50:E50"/>
    <mergeCell ref="D51:E51"/>
    <mergeCell ref="D46:E46"/>
    <mergeCell ref="D47:E47"/>
    <mergeCell ref="D48:E48"/>
    <mergeCell ref="D43:E43"/>
    <mergeCell ref="D44:E44"/>
    <mergeCell ref="D45:E45"/>
    <mergeCell ref="D40:E40"/>
    <mergeCell ref="D41:E41"/>
    <mergeCell ref="D42:E42"/>
    <mergeCell ref="D37:E37"/>
    <mergeCell ref="D38:E38"/>
    <mergeCell ref="D39:E39"/>
    <mergeCell ref="D34:E34"/>
    <mergeCell ref="D35:E35"/>
    <mergeCell ref="D36:E36"/>
    <mergeCell ref="D31:E31"/>
    <mergeCell ref="D32:E32"/>
    <mergeCell ref="D33:E33"/>
    <mergeCell ref="D28:E28"/>
    <mergeCell ref="D29:E29"/>
    <mergeCell ref="D30:E30"/>
    <mergeCell ref="D25:E25"/>
    <mergeCell ref="D26:E26"/>
    <mergeCell ref="D27:E27"/>
    <mergeCell ref="D22:E22"/>
    <mergeCell ref="D23:E23"/>
    <mergeCell ref="D24:E24"/>
    <mergeCell ref="D19:E19"/>
    <mergeCell ref="D20:E20"/>
    <mergeCell ref="D21:E21"/>
    <mergeCell ref="D16:E16"/>
    <mergeCell ref="D17:E17"/>
    <mergeCell ref="D18:E18"/>
    <mergeCell ref="D14:E14"/>
    <mergeCell ref="D15:E15"/>
    <mergeCell ref="H13:J13"/>
    <mergeCell ref="H14:J14"/>
    <mergeCell ref="F13:G13"/>
    <mergeCell ref="F14:G14"/>
    <mergeCell ref="D1:N1"/>
    <mergeCell ref="D2:N2"/>
    <mergeCell ref="D3:N3"/>
    <mergeCell ref="D4:N4"/>
    <mergeCell ref="D5:N5"/>
    <mergeCell ref="G6:J6"/>
    <mergeCell ref="D6:F6"/>
    <mergeCell ref="D7:F7"/>
    <mergeCell ref="D11:E11"/>
    <mergeCell ref="D9:E9"/>
    <mergeCell ref="D10:E10"/>
    <mergeCell ref="D12:E12"/>
    <mergeCell ref="D13:E13"/>
    <mergeCell ref="H15:J15"/>
    <mergeCell ref="L6:N6"/>
    <mergeCell ref="G7:N7"/>
    <mergeCell ref="D8:N8"/>
    <mergeCell ref="H9:J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47FADF-58D9-4A48-A78F-EEBF4AE34A0B}">
          <x14:formula1>
            <xm:f>Sheet6!$F$1:$F$13</xm:f>
          </x14:formula1>
          <xm:sqref>G7</xm:sqref>
        </x14:dataValidation>
        <x14:dataValidation type="list" allowBlank="1" showInputMessage="1" showErrorMessage="1" xr:uid="{445B81FA-AE03-49B7-9C1D-94B190501080}">
          <x14:formula1>
            <xm:f>Sheet6!$A$1:$A$16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25A3-153C-4A72-AA20-45A4CFED91CD}">
  <dimension ref="A1:T50"/>
  <sheetViews>
    <sheetView workbookViewId="0">
      <selection activeCell="O50" sqref="O50"/>
    </sheetView>
  </sheetViews>
  <sheetFormatPr defaultRowHeight="14.25"/>
  <cols>
    <col min="11" max="11" width="17.75" customWidth="1"/>
    <col min="12" max="12" width="15.5" customWidth="1"/>
    <col min="13" max="13" width="27.125" customWidth="1"/>
    <col min="14" max="14" width="16.375" customWidth="1"/>
    <col min="15" max="15" width="17.875" customWidth="1"/>
  </cols>
  <sheetData>
    <row r="1" spans="1:20" ht="26.25">
      <c r="A1" s="89" t="s">
        <v>74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20" ht="26.25">
      <c r="A2" s="50" t="s">
        <v>75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20" ht="18.75">
      <c r="A3" s="91" t="s">
        <v>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20" ht="18.75">
      <c r="A4" s="93" t="s">
        <v>76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20" ht="19.5" thickBot="1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20" ht="19.5" thickBot="1">
      <c r="A6" s="59" t="s">
        <v>18</v>
      </c>
      <c r="B6" s="60"/>
      <c r="C6" s="60"/>
      <c r="D6" s="97" t="s">
        <v>77</v>
      </c>
      <c r="E6" s="97"/>
      <c r="F6" s="97"/>
      <c r="G6" s="97"/>
      <c r="H6" s="97"/>
      <c r="I6" s="98" t="s">
        <v>1</v>
      </c>
      <c r="J6" s="98"/>
      <c r="K6" s="98"/>
      <c r="L6" s="98"/>
      <c r="M6" s="97" t="s">
        <v>77</v>
      </c>
      <c r="N6" s="97"/>
      <c r="O6" s="97"/>
      <c r="P6" s="33"/>
      <c r="Q6" s="33"/>
      <c r="R6" s="34"/>
      <c r="S6" s="34"/>
      <c r="T6" s="34"/>
    </row>
    <row r="7" spans="1:20" ht="19.5" thickBot="1">
      <c r="A7" s="59" t="s">
        <v>78</v>
      </c>
      <c r="B7" s="8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85"/>
    </row>
    <row r="8" spans="1:20" ht="18.75">
      <c r="A8" s="86" t="s">
        <v>73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20" ht="45">
      <c r="A9" s="88" t="s">
        <v>3</v>
      </c>
      <c r="B9" s="88"/>
      <c r="C9" s="88" t="s">
        <v>20</v>
      </c>
      <c r="D9" s="88"/>
      <c r="E9" s="88"/>
      <c r="F9" s="88" t="s">
        <v>79</v>
      </c>
      <c r="G9" s="88"/>
      <c r="H9" s="88" t="s">
        <v>80</v>
      </c>
      <c r="I9" s="88"/>
      <c r="J9" s="88"/>
      <c r="K9" s="36" t="s">
        <v>81</v>
      </c>
      <c r="L9" s="35" t="s">
        <v>82</v>
      </c>
      <c r="M9" s="88" t="s">
        <v>83</v>
      </c>
      <c r="N9" s="88"/>
      <c r="O9" s="36" t="s">
        <v>84</v>
      </c>
    </row>
    <row r="10" spans="1:20">
      <c r="A10" s="81"/>
      <c r="B10" s="82"/>
      <c r="C10" s="81"/>
      <c r="D10" s="83"/>
      <c r="E10" s="82"/>
      <c r="F10" s="84"/>
      <c r="G10" s="84"/>
      <c r="H10" s="84" t="s">
        <v>85</v>
      </c>
      <c r="I10" s="84"/>
      <c r="J10" s="84"/>
      <c r="K10" s="37"/>
      <c r="L10" s="38"/>
      <c r="M10" s="84"/>
      <c r="N10" s="84"/>
      <c r="O10" s="39">
        <f>K10*L10</f>
        <v>0</v>
      </c>
    </row>
    <row r="11" spans="1:20">
      <c r="A11" s="81"/>
      <c r="B11" s="82"/>
      <c r="C11" s="81"/>
      <c r="D11" s="83"/>
      <c r="E11" s="82"/>
      <c r="F11" s="84"/>
      <c r="G11" s="84"/>
      <c r="H11" s="84" t="s">
        <v>85</v>
      </c>
      <c r="I11" s="84"/>
      <c r="J11" s="84"/>
      <c r="K11" s="37"/>
      <c r="L11" s="38"/>
      <c r="M11" s="84"/>
      <c r="N11" s="84"/>
      <c r="O11" s="39">
        <f t="shared" ref="O11:O49" si="0">K11*L11</f>
        <v>0</v>
      </c>
    </row>
    <row r="12" spans="1:20">
      <c r="A12" s="81"/>
      <c r="B12" s="82"/>
      <c r="C12" s="81"/>
      <c r="D12" s="83"/>
      <c r="E12" s="82"/>
      <c r="F12" s="84"/>
      <c r="G12" s="84"/>
      <c r="H12" s="84" t="s">
        <v>85</v>
      </c>
      <c r="I12" s="84"/>
      <c r="J12" s="84"/>
      <c r="K12" s="37"/>
      <c r="L12" s="38"/>
      <c r="M12" s="84"/>
      <c r="N12" s="84"/>
      <c r="O12" s="39">
        <f t="shared" si="0"/>
        <v>0</v>
      </c>
    </row>
    <row r="13" spans="1:20">
      <c r="A13" s="81"/>
      <c r="B13" s="82"/>
      <c r="C13" s="81"/>
      <c r="D13" s="83"/>
      <c r="E13" s="82"/>
      <c r="F13" s="84"/>
      <c r="G13" s="84"/>
      <c r="H13" s="84" t="s">
        <v>85</v>
      </c>
      <c r="I13" s="84"/>
      <c r="J13" s="84"/>
      <c r="K13" s="37"/>
      <c r="L13" s="38"/>
      <c r="M13" s="84"/>
      <c r="N13" s="84"/>
      <c r="O13" s="39">
        <f t="shared" si="0"/>
        <v>0</v>
      </c>
    </row>
    <row r="14" spans="1:20">
      <c r="A14" s="81"/>
      <c r="B14" s="82"/>
      <c r="C14" s="81"/>
      <c r="D14" s="83"/>
      <c r="E14" s="82"/>
      <c r="F14" s="84"/>
      <c r="G14" s="84"/>
      <c r="H14" s="84" t="s">
        <v>85</v>
      </c>
      <c r="I14" s="84"/>
      <c r="J14" s="84"/>
      <c r="K14" s="37"/>
      <c r="L14" s="38"/>
      <c r="M14" s="84"/>
      <c r="N14" s="84"/>
      <c r="O14" s="39">
        <f t="shared" si="0"/>
        <v>0</v>
      </c>
    </row>
    <row r="15" spans="1:20">
      <c r="A15" s="81"/>
      <c r="B15" s="82"/>
      <c r="C15" s="81"/>
      <c r="D15" s="83"/>
      <c r="E15" s="82"/>
      <c r="F15" s="84"/>
      <c r="G15" s="84"/>
      <c r="H15" s="84" t="s">
        <v>85</v>
      </c>
      <c r="I15" s="84"/>
      <c r="J15" s="84"/>
      <c r="K15" s="37"/>
      <c r="L15" s="38"/>
      <c r="M15" s="84"/>
      <c r="N15" s="84"/>
      <c r="O15" s="39">
        <f t="shared" si="0"/>
        <v>0</v>
      </c>
    </row>
    <row r="16" spans="1:20">
      <c r="A16" s="81"/>
      <c r="B16" s="82"/>
      <c r="C16" s="81"/>
      <c r="D16" s="83"/>
      <c r="E16" s="82"/>
      <c r="F16" s="84"/>
      <c r="G16" s="84"/>
      <c r="H16" s="84" t="s">
        <v>85</v>
      </c>
      <c r="I16" s="84"/>
      <c r="J16" s="84"/>
      <c r="K16" s="37"/>
      <c r="L16" s="38"/>
      <c r="M16" s="84"/>
      <c r="N16" s="84"/>
      <c r="O16" s="39">
        <f t="shared" si="0"/>
        <v>0</v>
      </c>
    </row>
    <row r="17" spans="1:15">
      <c r="A17" s="81"/>
      <c r="B17" s="82"/>
      <c r="C17" s="81"/>
      <c r="D17" s="83"/>
      <c r="E17" s="82"/>
      <c r="F17" s="84"/>
      <c r="G17" s="84"/>
      <c r="H17" s="84" t="s">
        <v>85</v>
      </c>
      <c r="I17" s="84"/>
      <c r="J17" s="84"/>
      <c r="K17" s="37"/>
      <c r="L17" s="38"/>
      <c r="M17" s="84"/>
      <c r="N17" s="84"/>
      <c r="O17" s="39">
        <f t="shared" si="0"/>
        <v>0</v>
      </c>
    </row>
    <row r="18" spans="1:15">
      <c r="A18" s="81"/>
      <c r="B18" s="82"/>
      <c r="C18" s="81"/>
      <c r="D18" s="83"/>
      <c r="E18" s="82"/>
      <c r="F18" s="84"/>
      <c r="G18" s="84"/>
      <c r="H18" s="84" t="s">
        <v>85</v>
      </c>
      <c r="I18" s="84"/>
      <c r="J18" s="84"/>
      <c r="K18" s="37"/>
      <c r="L18" s="38"/>
      <c r="M18" s="84"/>
      <c r="N18" s="84"/>
      <c r="O18" s="39">
        <f t="shared" si="0"/>
        <v>0</v>
      </c>
    </row>
    <row r="19" spans="1:15">
      <c r="A19" s="81"/>
      <c r="B19" s="82"/>
      <c r="C19" s="81"/>
      <c r="D19" s="83"/>
      <c r="E19" s="82"/>
      <c r="F19" s="84"/>
      <c r="G19" s="84"/>
      <c r="H19" s="84" t="s">
        <v>85</v>
      </c>
      <c r="I19" s="84"/>
      <c r="J19" s="84"/>
      <c r="K19" s="37"/>
      <c r="L19" s="38"/>
      <c r="M19" s="84"/>
      <c r="N19" s="84"/>
      <c r="O19" s="39">
        <f t="shared" si="0"/>
        <v>0</v>
      </c>
    </row>
    <row r="20" spans="1:15">
      <c r="A20" s="81"/>
      <c r="B20" s="82"/>
      <c r="C20" s="81"/>
      <c r="D20" s="83"/>
      <c r="E20" s="82"/>
      <c r="F20" s="84"/>
      <c r="G20" s="84"/>
      <c r="H20" s="84" t="s">
        <v>85</v>
      </c>
      <c r="I20" s="84"/>
      <c r="J20" s="84"/>
      <c r="K20" s="37"/>
      <c r="L20" s="38"/>
      <c r="M20" s="84"/>
      <c r="N20" s="84"/>
      <c r="O20" s="39">
        <f t="shared" si="0"/>
        <v>0</v>
      </c>
    </row>
    <row r="21" spans="1:15">
      <c r="A21" s="81"/>
      <c r="B21" s="82"/>
      <c r="C21" s="81"/>
      <c r="D21" s="83"/>
      <c r="E21" s="82"/>
      <c r="F21" s="84"/>
      <c r="G21" s="84"/>
      <c r="H21" s="84" t="s">
        <v>85</v>
      </c>
      <c r="I21" s="84"/>
      <c r="J21" s="84"/>
      <c r="K21" s="37"/>
      <c r="L21" s="38"/>
      <c r="M21" s="84"/>
      <c r="N21" s="84"/>
      <c r="O21" s="39">
        <f t="shared" si="0"/>
        <v>0</v>
      </c>
    </row>
    <row r="22" spans="1:15">
      <c r="A22" s="81"/>
      <c r="B22" s="82"/>
      <c r="C22" s="81"/>
      <c r="D22" s="83"/>
      <c r="E22" s="82"/>
      <c r="F22" s="84"/>
      <c r="G22" s="84"/>
      <c r="H22" s="84" t="s">
        <v>85</v>
      </c>
      <c r="I22" s="84"/>
      <c r="J22" s="84"/>
      <c r="K22" s="37"/>
      <c r="L22" s="38"/>
      <c r="M22" s="84"/>
      <c r="N22" s="84"/>
      <c r="O22" s="39">
        <f t="shared" si="0"/>
        <v>0</v>
      </c>
    </row>
    <row r="23" spans="1:15">
      <c r="A23" s="81"/>
      <c r="B23" s="82"/>
      <c r="C23" s="81"/>
      <c r="D23" s="83"/>
      <c r="E23" s="82"/>
      <c r="F23" s="84"/>
      <c r="G23" s="84"/>
      <c r="H23" s="84" t="s">
        <v>85</v>
      </c>
      <c r="I23" s="84"/>
      <c r="J23" s="84"/>
      <c r="K23" s="37"/>
      <c r="L23" s="38"/>
      <c r="M23" s="84"/>
      <c r="N23" s="84"/>
      <c r="O23" s="39">
        <f t="shared" si="0"/>
        <v>0</v>
      </c>
    </row>
    <row r="24" spans="1:15">
      <c r="A24" s="81"/>
      <c r="B24" s="82"/>
      <c r="C24" s="81"/>
      <c r="D24" s="83"/>
      <c r="E24" s="82"/>
      <c r="F24" s="84"/>
      <c r="G24" s="84"/>
      <c r="H24" s="84" t="s">
        <v>85</v>
      </c>
      <c r="I24" s="84"/>
      <c r="J24" s="84"/>
      <c r="K24" s="37"/>
      <c r="L24" s="38"/>
      <c r="M24" s="84"/>
      <c r="N24" s="84"/>
      <c r="O24" s="39">
        <f t="shared" si="0"/>
        <v>0</v>
      </c>
    </row>
    <row r="25" spans="1:15">
      <c r="A25" s="81"/>
      <c r="B25" s="82"/>
      <c r="C25" s="81"/>
      <c r="D25" s="83"/>
      <c r="E25" s="82"/>
      <c r="F25" s="84"/>
      <c r="G25" s="84"/>
      <c r="H25" s="84" t="s">
        <v>85</v>
      </c>
      <c r="I25" s="84"/>
      <c r="J25" s="84"/>
      <c r="K25" s="37"/>
      <c r="L25" s="38"/>
      <c r="M25" s="84"/>
      <c r="N25" s="84"/>
      <c r="O25" s="39">
        <f t="shared" si="0"/>
        <v>0</v>
      </c>
    </row>
    <row r="26" spans="1:15">
      <c r="A26" s="81"/>
      <c r="B26" s="82"/>
      <c r="C26" s="81"/>
      <c r="D26" s="83"/>
      <c r="E26" s="82"/>
      <c r="F26" s="84"/>
      <c r="G26" s="84"/>
      <c r="H26" s="84" t="s">
        <v>85</v>
      </c>
      <c r="I26" s="84"/>
      <c r="J26" s="84"/>
      <c r="K26" s="37"/>
      <c r="L26" s="38"/>
      <c r="M26" s="84"/>
      <c r="N26" s="84"/>
      <c r="O26" s="39">
        <f t="shared" si="0"/>
        <v>0</v>
      </c>
    </row>
    <row r="27" spans="1:15">
      <c r="A27" s="81"/>
      <c r="B27" s="82"/>
      <c r="C27" s="81"/>
      <c r="D27" s="83"/>
      <c r="E27" s="82"/>
      <c r="F27" s="84"/>
      <c r="G27" s="84"/>
      <c r="H27" s="84" t="s">
        <v>85</v>
      </c>
      <c r="I27" s="84"/>
      <c r="J27" s="84"/>
      <c r="K27" s="37"/>
      <c r="L27" s="38"/>
      <c r="M27" s="84"/>
      <c r="N27" s="84"/>
      <c r="O27" s="39">
        <f t="shared" si="0"/>
        <v>0</v>
      </c>
    </row>
    <row r="28" spans="1:15">
      <c r="A28" s="81"/>
      <c r="B28" s="82"/>
      <c r="C28" s="81"/>
      <c r="D28" s="83"/>
      <c r="E28" s="82"/>
      <c r="F28" s="84"/>
      <c r="G28" s="84"/>
      <c r="H28" s="84" t="s">
        <v>85</v>
      </c>
      <c r="I28" s="84"/>
      <c r="J28" s="84"/>
      <c r="K28" s="37"/>
      <c r="L28" s="38"/>
      <c r="M28" s="84"/>
      <c r="N28" s="84"/>
      <c r="O28" s="39">
        <f t="shared" si="0"/>
        <v>0</v>
      </c>
    </row>
    <row r="29" spans="1:15">
      <c r="A29" s="81"/>
      <c r="B29" s="82"/>
      <c r="C29" s="81"/>
      <c r="D29" s="83"/>
      <c r="E29" s="82"/>
      <c r="F29" s="84"/>
      <c r="G29" s="84"/>
      <c r="H29" s="84" t="s">
        <v>85</v>
      </c>
      <c r="I29" s="84"/>
      <c r="J29" s="84"/>
      <c r="K29" s="37"/>
      <c r="L29" s="38"/>
      <c r="M29" s="84"/>
      <c r="N29" s="84"/>
      <c r="O29" s="39">
        <f t="shared" si="0"/>
        <v>0</v>
      </c>
    </row>
    <row r="30" spans="1:15">
      <c r="A30" s="81"/>
      <c r="B30" s="82"/>
      <c r="C30" s="81"/>
      <c r="D30" s="83"/>
      <c r="E30" s="82"/>
      <c r="F30" s="84"/>
      <c r="G30" s="84"/>
      <c r="H30" s="84" t="s">
        <v>85</v>
      </c>
      <c r="I30" s="84"/>
      <c r="J30" s="84"/>
      <c r="K30" s="37"/>
      <c r="L30" s="38"/>
      <c r="M30" s="84"/>
      <c r="N30" s="84"/>
      <c r="O30" s="39">
        <f t="shared" si="0"/>
        <v>0</v>
      </c>
    </row>
    <row r="31" spans="1:15">
      <c r="A31" s="81"/>
      <c r="B31" s="82"/>
      <c r="C31" s="81"/>
      <c r="D31" s="83"/>
      <c r="E31" s="82"/>
      <c r="F31" s="84"/>
      <c r="G31" s="84"/>
      <c r="H31" s="84" t="s">
        <v>85</v>
      </c>
      <c r="I31" s="84"/>
      <c r="J31" s="84"/>
      <c r="K31" s="37"/>
      <c r="L31" s="38"/>
      <c r="M31" s="84"/>
      <c r="N31" s="84"/>
      <c r="O31" s="39">
        <f t="shared" si="0"/>
        <v>0</v>
      </c>
    </row>
    <row r="32" spans="1:15">
      <c r="A32" s="81"/>
      <c r="B32" s="82"/>
      <c r="C32" s="81"/>
      <c r="D32" s="83"/>
      <c r="E32" s="82"/>
      <c r="F32" s="84"/>
      <c r="G32" s="84"/>
      <c r="H32" s="84" t="s">
        <v>85</v>
      </c>
      <c r="I32" s="84"/>
      <c r="J32" s="84"/>
      <c r="K32" s="37"/>
      <c r="L32" s="38"/>
      <c r="M32" s="84"/>
      <c r="N32" s="84"/>
      <c r="O32" s="39">
        <f t="shared" si="0"/>
        <v>0</v>
      </c>
    </row>
    <row r="33" spans="1:15">
      <c r="A33" s="81"/>
      <c r="B33" s="82"/>
      <c r="C33" s="81"/>
      <c r="D33" s="83"/>
      <c r="E33" s="82"/>
      <c r="F33" s="84"/>
      <c r="G33" s="84"/>
      <c r="H33" s="84" t="s">
        <v>85</v>
      </c>
      <c r="I33" s="84"/>
      <c r="J33" s="84"/>
      <c r="K33" s="37"/>
      <c r="L33" s="38"/>
      <c r="M33" s="84"/>
      <c r="N33" s="84"/>
      <c r="O33" s="39">
        <f t="shared" si="0"/>
        <v>0</v>
      </c>
    </row>
    <row r="34" spans="1:15">
      <c r="A34" s="81"/>
      <c r="B34" s="82"/>
      <c r="C34" s="81"/>
      <c r="D34" s="83"/>
      <c r="E34" s="82"/>
      <c r="F34" s="84"/>
      <c r="G34" s="84"/>
      <c r="H34" s="84" t="s">
        <v>85</v>
      </c>
      <c r="I34" s="84"/>
      <c r="J34" s="84"/>
      <c r="K34" s="37"/>
      <c r="L34" s="38"/>
      <c r="M34" s="84"/>
      <c r="N34" s="84"/>
      <c r="O34" s="39">
        <f t="shared" si="0"/>
        <v>0</v>
      </c>
    </row>
    <row r="35" spans="1:15">
      <c r="A35" s="81"/>
      <c r="B35" s="82"/>
      <c r="C35" s="81"/>
      <c r="D35" s="83"/>
      <c r="E35" s="82"/>
      <c r="F35" s="84"/>
      <c r="G35" s="84"/>
      <c r="H35" s="84" t="s">
        <v>85</v>
      </c>
      <c r="I35" s="84"/>
      <c r="J35" s="84"/>
      <c r="K35" s="37"/>
      <c r="L35" s="38"/>
      <c r="M35" s="84"/>
      <c r="N35" s="84"/>
      <c r="O35" s="39">
        <f t="shared" si="0"/>
        <v>0</v>
      </c>
    </row>
    <row r="36" spans="1:15">
      <c r="A36" s="81"/>
      <c r="B36" s="82"/>
      <c r="C36" s="81"/>
      <c r="D36" s="83"/>
      <c r="E36" s="82"/>
      <c r="F36" s="84"/>
      <c r="G36" s="84"/>
      <c r="H36" s="84" t="s">
        <v>85</v>
      </c>
      <c r="I36" s="84"/>
      <c r="J36" s="84"/>
      <c r="K36" s="37"/>
      <c r="L36" s="38"/>
      <c r="M36" s="84"/>
      <c r="N36" s="84"/>
      <c r="O36" s="39">
        <f t="shared" si="0"/>
        <v>0</v>
      </c>
    </row>
    <row r="37" spans="1:15">
      <c r="A37" s="81"/>
      <c r="B37" s="82"/>
      <c r="C37" s="81"/>
      <c r="D37" s="83"/>
      <c r="E37" s="82"/>
      <c r="F37" s="84"/>
      <c r="G37" s="84"/>
      <c r="H37" s="84" t="s">
        <v>85</v>
      </c>
      <c r="I37" s="84"/>
      <c r="J37" s="84"/>
      <c r="K37" s="37"/>
      <c r="L37" s="38"/>
      <c r="M37" s="84"/>
      <c r="N37" s="84"/>
      <c r="O37" s="39">
        <f t="shared" si="0"/>
        <v>0</v>
      </c>
    </row>
    <row r="38" spans="1:15">
      <c r="A38" s="81"/>
      <c r="B38" s="82"/>
      <c r="C38" s="81"/>
      <c r="D38" s="83"/>
      <c r="E38" s="82"/>
      <c r="F38" s="84"/>
      <c r="G38" s="84"/>
      <c r="H38" s="84" t="s">
        <v>85</v>
      </c>
      <c r="I38" s="84"/>
      <c r="J38" s="84"/>
      <c r="K38" s="37"/>
      <c r="L38" s="38"/>
      <c r="M38" s="84"/>
      <c r="N38" s="84"/>
      <c r="O38" s="39">
        <f t="shared" si="0"/>
        <v>0</v>
      </c>
    </row>
    <row r="39" spans="1:15">
      <c r="A39" s="81"/>
      <c r="B39" s="82"/>
      <c r="C39" s="81"/>
      <c r="D39" s="83"/>
      <c r="E39" s="82"/>
      <c r="F39" s="84"/>
      <c r="G39" s="84"/>
      <c r="H39" s="84" t="s">
        <v>85</v>
      </c>
      <c r="I39" s="84"/>
      <c r="J39" s="84"/>
      <c r="K39" s="37"/>
      <c r="L39" s="38"/>
      <c r="M39" s="84"/>
      <c r="N39" s="84"/>
      <c r="O39" s="39">
        <f t="shared" si="0"/>
        <v>0</v>
      </c>
    </row>
    <row r="40" spans="1:15">
      <c r="A40" s="81"/>
      <c r="B40" s="82"/>
      <c r="C40" s="81"/>
      <c r="D40" s="83"/>
      <c r="E40" s="82"/>
      <c r="F40" s="84"/>
      <c r="G40" s="84"/>
      <c r="H40" s="84" t="s">
        <v>85</v>
      </c>
      <c r="I40" s="84"/>
      <c r="J40" s="84"/>
      <c r="K40" s="37"/>
      <c r="L40" s="38"/>
      <c r="M40" s="84"/>
      <c r="N40" s="84"/>
      <c r="O40" s="39">
        <f t="shared" si="0"/>
        <v>0</v>
      </c>
    </row>
    <row r="41" spans="1:15">
      <c r="A41" s="81"/>
      <c r="B41" s="82"/>
      <c r="C41" s="81"/>
      <c r="D41" s="83"/>
      <c r="E41" s="82"/>
      <c r="F41" s="84"/>
      <c r="G41" s="84"/>
      <c r="H41" s="84" t="s">
        <v>85</v>
      </c>
      <c r="I41" s="84"/>
      <c r="J41" s="84"/>
      <c r="K41" s="37"/>
      <c r="L41" s="38"/>
      <c r="M41" s="84"/>
      <c r="N41" s="84"/>
      <c r="O41" s="39">
        <f t="shared" si="0"/>
        <v>0</v>
      </c>
    </row>
    <row r="42" spans="1:15">
      <c r="A42" s="81"/>
      <c r="B42" s="82"/>
      <c r="C42" s="81"/>
      <c r="D42" s="83"/>
      <c r="E42" s="82"/>
      <c r="F42" s="84"/>
      <c r="G42" s="84"/>
      <c r="H42" s="84" t="s">
        <v>85</v>
      </c>
      <c r="I42" s="84"/>
      <c r="J42" s="84"/>
      <c r="K42" s="37"/>
      <c r="L42" s="38"/>
      <c r="M42" s="84"/>
      <c r="N42" s="84"/>
      <c r="O42" s="39">
        <f t="shared" si="0"/>
        <v>0</v>
      </c>
    </row>
    <row r="43" spans="1:15">
      <c r="A43" s="81"/>
      <c r="B43" s="82"/>
      <c r="C43" s="81"/>
      <c r="D43" s="83"/>
      <c r="E43" s="82"/>
      <c r="F43" s="84"/>
      <c r="G43" s="84"/>
      <c r="H43" s="84" t="s">
        <v>85</v>
      </c>
      <c r="I43" s="84"/>
      <c r="J43" s="84"/>
      <c r="K43" s="37"/>
      <c r="L43" s="38"/>
      <c r="M43" s="84"/>
      <c r="N43" s="84"/>
      <c r="O43" s="39">
        <f t="shared" si="0"/>
        <v>0</v>
      </c>
    </row>
    <row r="44" spans="1:15">
      <c r="A44" s="81"/>
      <c r="B44" s="82"/>
      <c r="C44" s="81"/>
      <c r="D44" s="83"/>
      <c r="E44" s="82"/>
      <c r="F44" s="84"/>
      <c r="G44" s="84"/>
      <c r="H44" s="84" t="s">
        <v>85</v>
      </c>
      <c r="I44" s="84"/>
      <c r="J44" s="84"/>
      <c r="K44" s="37"/>
      <c r="L44" s="38"/>
      <c r="M44" s="84"/>
      <c r="N44" s="84"/>
      <c r="O44" s="39">
        <f t="shared" si="0"/>
        <v>0</v>
      </c>
    </row>
    <row r="45" spans="1:15">
      <c r="A45" s="81"/>
      <c r="B45" s="82"/>
      <c r="C45" s="81"/>
      <c r="D45" s="83"/>
      <c r="E45" s="82"/>
      <c r="F45" s="84"/>
      <c r="G45" s="84"/>
      <c r="H45" s="84" t="s">
        <v>85</v>
      </c>
      <c r="I45" s="84"/>
      <c r="J45" s="84"/>
      <c r="K45" s="37"/>
      <c r="L45" s="38"/>
      <c r="M45" s="84"/>
      <c r="N45" s="84"/>
      <c r="O45" s="39">
        <f t="shared" si="0"/>
        <v>0</v>
      </c>
    </row>
    <row r="46" spans="1:15">
      <c r="A46" s="81"/>
      <c r="B46" s="82"/>
      <c r="C46" s="81"/>
      <c r="D46" s="83"/>
      <c r="E46" s="82"/>
      <c r="F46" s="84"/>
      <c r="G46" s="84"/>
      <c r="H46" s="84" t="s">
        <v>85</v>
      </c>
      <c r="I46" s="84"/>
      <c r="J46" s="84"/>
      <c r="K46" s="37"/>
      <c r="L46" s="38"/>
      <c r="M46" s="84"/>
      <c r="N46" s="84"/>
      <c r="O46" s="39">
        <f t="shared" si="0"/>
        <v>0</v>
      </c>
    </row>
    <row r="47" spans="1:15">
      <c r="A47" s="81"/>
      <c r="B47" s="82"/>
      <c r="C47" s="81"/>
      <c r="D47" s="83"/>
      <c r="E47" s="82"/>
      <c r="F47" s="84"/>
      <c r="G47" s="84"/>
      <c r="H47" s="84" t="s">
        <v>85</v>
      </c>
      <c r="I47" s="84"/>
      <c r="J47" s="84"/>
      <c r="K47" s="37"/>
      <c r="L47" s="38"/>
      <c r="M47" s="84"/>
      <c r="N47" s="84"/>
      <c r="O47" s="39">
        <f t="shared" si="0"/>
        <v>0</v>
      </c>
    </row>
    <row r="48" spans="1:15">
      <c r="A48" s="81"/>
      <c r="B48" s="82"/>
      <c r="C48" s="81"/>
      <c r="D48" s="83"/>
      <c r="E48" s="82"/>
      <c r="F48" s="84"/>
      <c r="G48" s="84"/>
      <c r="H48" s="84" t="s">
        <v>85</v>
      </c>
      <c r="I48" s="84"/>
      <c r="J48" s="84"/>
      <c r="K48" s="37"/>
      <c r="L48" s="38"/>
      <c r="M48" s="84"/>
      <c r="N48" s="84"/>
      <c r="O48" s="39">
        <f t="shared" si="0"/>
        <v>0</v>
      </c>
    </row>
    <row r="49" spans="1:15">
      <c r="A49" s="81"/>
      <c r="B49" s="82"/>
      <c r="C49" s="81"/>
      <c r="D49" s="83"/>
      <c r="E49" s="82"/>
      <c r="F49" s="84"/>
      <c r="G49" s="84"/>
      <c r="H49" s="84" t="s">
        <v>85</v>
      </c>
      <c r="I49" s="84"/>
      <c r="J49" s="84"/>
      <c r="K49" s="37"/>
      <c r="L49" s="38"/>
      <c r="M49" s="84"/>
      <c r="N49" s="84"/>
      <c r="O49" s="39">
        <f t="shared" si="0"/>
        <v>0</v>
      </c>
    </row>
    <row r="50" spans="1:15" ht="15">
      <c r="A50" s="78" t="s">
        <v>86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80"/>
      <c r="O50" s="39">
        <f>SUM(O10:O49)</f>
        <v>0</v>
      </c>
    </row>
  </sheetData>
  <mergeCells count="218">
    <mergeCell ref="A7:B7"/>
    <mergeCell ref="C7:O7"/>
    <mergeCell ref="A8:O8"/>
    <mergeCell ref="A9:B9"/>
    <mergeCell ref="C9:E9"/>
    <mergeCell ref="F9:G9"/>
    <mergeCell ref="H9:J9"/>
    <mergeCell ref="M9:N9"/>
    <mergeCell ref="A1:O1"/>
    <mergeCell ref="A2:O2"/>
    <mergeCell ref="A3:O3"/>
    <mergeCell ref="A4:O4"/>
    <mergeCell ref="A5:O5"/>
    <mergeCell ref="A6:C6"/>
    <mergeCell ref="D6:H6"/>
    <mergeCell ref="I6:L6"/>
    <mergeCell ref="M6:O6"/>
    <mergeCell ref="A10:B10"/>
    <mergeCell ref="C10:E10"/>
    <mergeCell ref="F10:G10"/>
    <mergeCell ref="H10:J10"/>
    <mergeCell ref="M10:N10"/>
    <mergeCell ref="A11:B11"/>
    <mergeCell ref="C11:E11"/>
    <mergeCell ref="F11:G11"/>
    <mergeCell ref="H11:J11"/>
    <mergeCell ref="M11:N11"/>
    <mergeCell ref="A12:B12"/>
    <mergeCell ref="C12:E12"/>
    <mergeCell ref="F12:G12"/>
    <mergeCell ref="H12:J12"/>
    <mergeCell ref="M12:N12"/>
    <mergeCell ref="A13:B13"/>
    <mergeCell ref="C13:E13"/>
    <mergeCell ref="F13:G13"/>
    <mergeCell ref="H13:J13"/>
    <mergeCell ref="M13:N13"/>
    <mergeCell ref="A14:B14"/>
    <mergeCell ref="C14:E14"/>
    <mergeCell ref="F14:G14"/>
    <mergeCell ref="H14:J14"/>
    <mergeCell ref="M14:N14"/>
    <mergeCell ref="A15:B15"/>
    <mergeCell ref="C15:E15"/>
    <mergeCell ref="F15:G15"/>
    <mergeCell ref="H15:J15"/>
    <mergeCell ref="M15:N15"/>
    <mergeCell ref="A16:B16"/>
    <mergeCell ref="C16:E16"/>
    <mergeCell ref="F16:G16"/>
    <mergeCell ref="H16:J16"/>
    <mergeCell ref="M16:N16"/>
    <mergeCell ref="A17:B17"/>
    <mergeCell ref="C17:E17"/>
    <mergeCell ref="F17:G17"/>
    <mergeCell ref="H17:J17"/>
    <mergeCell ref="M17:N17"/>
    <mergeCell ref="A18:B18"/>
    <mergeCell ref="C18:E18"/>
    <mergeCell ref="F18:G18"/>
    <mergeCell ref="H18:J18"/>
    <mergeCell ref="M18:N18"/>
    <mergeCell ref="A19:B19"/>
    <mergeCell ref="C19:E19"/>
    <mergeCell ref="F19:G19"/>
    <mergeCell ref="H19:J19"/>
    <mergeCell ref="M19:N19"/>
    <mergeCell ref="A20:B20"/>
    <mergeCell ref="C20:E20"/>
    <mergeCell ref="F20:G20"/>
    <mergeCell ref="H20:J20"/>
    <mergeCell ref="M20:N20"/>
    <mergeCell ref="A21:B21"/>
    <mergeCell ref="C21:E21"/>
    <mergeCell ref="F21:G21"/>
    <mergeCell ref="H21:J21"/>
    <mergeCell ref="M21:N21"/>
    <mergeCell ref="A22:B22"/>
    <mergeCell ref="C22:E22"/>
    <mergeCell ref="F22:G22"/>
    <mergeCell ref="H22:J22"/>
    <mergeCell ref="M22:N22"/>
    <mergeCell ref="A23:B23"/>
    <mergeCell ref="C23:E23"/>
    <mergeCell ref="F23:G23"/>
    <mergeCell ref="H23:J23"/>
    <mergeCell ref="M23:N23"/>
    <mergeCell ref="A24:B24"/>
    <mergeCell ref="C24:E24"/>
    <mergeCell ref="F24:G24"/>
    <mergeCell ref="H24:J24"/>
    <mergeCell ref="M24:N24"/>
    <mergeCell ref="A25:B25"/>
    <mergeCell ref="C25:E25"/>
    <mergeCell ref="F25:G25"/>
    <mergeCell ref="H25:J25"/>
    <mergeCell ref="M25:N25"/>
    <mergeCell ref="A26:B26"/>
    <mergeCell ref="C26:E26"/>
    <mergeCell ref="F26:G26"/>
    <mergeCell ref="H26:J26"/>
    <mergeCell ref="M26:N26"/>
    <mergeCell ref="A27:B27"/>
    <mergeCell ref="C27:E27"/>
    <mergeCell ref="F27:G27"/>
    <mergeCell ref="H27:J27"/>
    <mergeCell ref="M27:N27"/>
    <mergeCell ref="A28:B28"/>
    <mergeCell ref="C28:E28"/>
    <mergeCell ref="F28:G28"/>
    <mergeCell ref="H28:J28"/>
    <mergeCell ref="M28:N28"/>
    <mergeCell ref="A29:B29"/>
    <mergeCell ref="C29:E29"/>
    <mergeCell ref="F29:G29"/>
    <mergeCell ref="H29:J29"/>
    <mergeCell ref="M29:N29"/>
    <mergeCell ref="A30:B30"/>
    <mergeCell ref="C30:E30"/>
    <mergeCell ref="F30:G30"/>
    <mergeCell ref="H30:J30"/>
    <mergeCell ref="M30:N30"/>
    <mergeCell ref="A31:B31"/>
    <mergeCell ref="C31:E31"/>
    <mergeCell ref="F31:G31"/>
    <mergeCell ref="H31:J31"/>
    <mergeCell ref="M31:N31"/>
    <mergeCell ref="A32:B32"/>
    <mergeCell ref="C32:E32"/>
    <mergeCell ref="F32:G32"/>
    <mergeCell ref="H32:J32"/>
    <mergeCell ref="M32:N32"/>
    <mergeCell ref="A33:B33"/>
    <mergeCell ref="C33:E33"/>
    <mergeCell ref="F33:G33"/>
    <mergeCell ref="H33:J33"/>
    <mergeCell ref="M33:N33"/>
    <mergeCell ref="A34:B34"/>
    <mergeCell ref="C34:E34"/>
    <mergeCell ref="F34:G34"/>
    <mergeCell ref="H34:J34"/>
    <mergeCell ref="M34:N34"/>
    <mergeCell ref="A35:B35"/>
    <mergeCell ref="C35:E35"/>
    <mergeCell ref="F35:G35"/>
    <mergeCell ref="H35:J35"/>
    <mergeCell ref="M35:N35"/>
    <mergeCell ref="A36:B36"/>
    <mergeCell ref="C36:E36"/>
    <mergeCell ref="F36:G36"/>
    <mergeCell ref="H36:J36"/>
    <mergeCell ref="M36:N36"/>
    <mergeCell ref="A37:B37"/>
    <mergeCell ref="C37:E37"/>
    <mergeCell ref="F37:G37"/>
    <mergeCell ref="H37:J37"/>
    <mergeCell ref="M37:N37"/>
    <mergeCell ref="A38:B38"/>
    <mergeCell ref="C38:E38"/>
    <mergeCell ref="F38:G38"/>
    <mergeCell ref="H38:J38"/>
    <mergeCell ref="M38:N38"/>
    <mergeCell ref="A39:B39"/>
    <mergeCell ref="C39:E39"/>
    <mergeCell ref="F39:G39"/>
    <mergeCell ref="H39:J39"/>
    <mergeCell ref="M39:N39"/>
    <mergeCell ref="A40:B40"/>
    <mergeCell ref="C40:E40"/>
    <mergeCell ref="F40:G40"/>
    <mergeCell ref="H40:J40"/>
    <mergeCell ref="M40:N40"/>
    <mergeCell ref="A41:B41"/>
    <mergeCell ref="C41:E41"/>
    <mergeCell ref="F41:G41"/>
    <mergeCell ref="H41:J41"/>
    <mergeCell ref="M41:N41"/>
    <mergeCell ref="A42:B42"/>
    <mergeCell ref="C42:E42"/>
    <mergeCell ref="F42:G42"/>
    <mergeCell ref="H42:J42"/>
    <mergeCell ref="M42:N42"/>
    <mergeCell ref="A43:B43"/>
    <mergeCell ref="C43:E43"/>
    <mergeCell ref="F43:G43"/>
    <mergeCell ref="H43:J43"/>
    <mergeCell ref="M43:N43"/>
    <mergeCell ref="A44:B44"/>
    <mergeCell ref="C44:E44"/>
    <mergeCell ref="F44:G44"/>
    <mergeCell ref="H44:J44"/>
    <mergeCell ref="M44:N44"/>
    <mergeCell ref="A45:B45"/>
    <mergeCell ref="C45:E45"/>
    <mergeCell ref="F45:G45"/>
    <mergeCell ref="H45:J45"/>
    <mergeCell ref="M45:N45"/>
    <mergeCell ref="A46:B46"/>
    <mergeCell ref="C46:E46"/>
    <mergeCell ref="F46:G46"/>
    <mergeCell ref="H46:J46"/>
    <mergeCell ref="M46:N46"/>
    <mergeCell ref="A47:B47"/>
    <mergeCell ref="C47:E47"/>
    <mergeCell ref="F47:G47"/>
    <mergeCell ref="H47:J47"/>
    <mergeCell ref="M47:N47"/>
    <mergeCell ref="A50:N50"/>
    <mergeCell ref="A48:B48"/>
    <mergeCell ref="C48:E48"/>
    <mergeCell ref="F48:G48"/>
    <mergeCell ref="H48:J48"/>
    <mergeCell ref="M48:N48"/>
    <mergeCell ref="A49:B49"/>
    <mergeCell ref="C49:E49"/>
    <mergeCell ref="F49:G49"/>
    <mergeCell ref="H49:J49"/>
    <mergeCell ref="M49:N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7CEF-AEB2-4E5D-9CE9-C81503F15032}">
  <dimension ref="A1:S353"/>
  <sheetViews>
    <sheetView zoomScale="90" zoomScaleNormal="90" workbookViewId="0">
      <selection activeCell="D4" sqref="D4:N4"/>
    </sheetView>
  </sheetViews>
  <sheetFormatPr defaultRowHeight="15"/>
  <cols>
    <col min="1" max="3" width="9" style="13"/>
    <col min="4" max="5" width="15.625" style="12" customWidth="1"/>
    <col min="6" max="10" width="10.625" style="12" customWidth="1"/>
    <col min="11" max="11" width="45.625" style="12" customWidth="1"/>
    <col min="12" max="12" width="15.625" style="12" customWidth="1"/>
    <col min="13" max="14" width="20.625" style="12" customWidth="1"/>
    <col min="15" max="19" width="9" style="13"/>
  </cols>
  <sheetData>
    <row r="1" spans="4:14" ht="26.25">
      <c r="D1" s="48" t="s">
        <v>15</v>
      </c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4:14" ht="26.25">
      <c r="D2" s="50" t="s">
        <v>27</v>
      </c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4:14" ht="23.25" customHeight="1" thickBot="1">
      <c r="D3" s="52" t="s">
        <v>17</v>
      </c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4:14" ht="24.75" customHeight="1" thickBot="1">
      <c r="D4" s="54" t="s">
        <v>69</v>
      </c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4:14" ht="19.5" thickBot="1">
      <c r="D5" s="56" t="s">
        <v>0</v>
      </c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4:14" ht="19.5" thickBot="1">
      <c r="D6" s="59" t="s">
        <v>18</v>
      </c>
      <c r="E6" s="60"/>
      <c r="F6" s="60"/>
      <c r="G6" s="58" t="s">
        <v>25</v>
      </c>
      <c r="H6" s="58"/>
      <c r="I6" s="58"/>
      <c r="J6" s="58"/>
      <c r="K6" s="8" t="s">
        <v>1</v>
      </c>
      <c r="L6" s="58" t="s">
        <v>25</v>
      </c>
      <c r="M6" s="58"/>
      <c r="N6" s="58"/>
    </row>
    <row r="7" spans="4:14" ht="19.5" thickBot="1">
      <c r="D7" s="59" t="s">
        <v>19</v>
      </c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4:14" ht="19.5" thickBot="1">
      <c r="D8" s="65" t="s">
        <v>29</v>
      </c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4:14" ht="57" thickBot="1">
      <c r="D9" s="61" t="s">
        <v>65</v>
      </c>
      <c r="E9" s="62"/>
      <c r="F9" s="67" t="s">
        <v>3</v>
      </c>
      <c r="G9" s="69"/>
      <c r="H9" s="67" t="s">
        <v>23</v>
      </c>
      <c r="I9" s="68"/>
      <c r="J9" s="69"/>
      <c r="K9" s="9" t="s">
        <v>66</v>
      </c>
      <c r="L9" s="10" t="s">
        <v>67</v>
      </c>
      <c r="M9" s="10" t="s">
        <v>68</v>
      </c>
      <c r="N9" s="11" t="s">
        <v>28</v>
      </c>
    </row>
    <row r="10" spans="4:14">
      <c r="D10" s="63"/>
      <c r="E10" s="64"/>
      <c r="F10" s="46"/>
      <c r="G10" s="47"/>
      <c r="H10" s="75"/>
      <c r="I10" s="76"/>
      <c r="J10" s="77"/>
      <c r="K10" s="15"/>
      <c r="L10" s="16"/>
      <c r="M10" s="17"/>
      <c r="N10" s="18">
        <f t="shared" ref="N10:N41" si="0">SUM(L10)*(M10)</f>
        <v>0</v>
      </c>
    </row>
    <row r="11" spans="4:14">
      <c r="D11" s="42"/>
      <c r="E11" s="43"/>
      <c r="F11" s="46"/>
      <c r="G11" s="47"/>
      <c r="H11" s="44"/>
      <c r="I11" s="45"/>
      <c r="J11" s="43"/>
      <c r="K11" s="19"/>
      <c r="L11" s="20"/>
      <c r="M11" s="21"/>
      <c r="N11" s="22">
        <f t="shared" si="0"/>
        <v>0</v>
      </c>
    </row>
    <row r="12" spans="4:14">
      <c r="D12" s="42"/>
      <c r="E12" s="43"/>
      <c r="F12" s="46"/>
      <c r="G12" s="47"/>
      <c r="H12" s="44"/>
      <c r="I12" s="45"/>
      <c r="J12" s="43"/>
      <c r="K12" s="19"/>
      <c r="L12" s="20"/>
      <c r="M12" s="21"/>
      <c r="N12" s="22">
        <f t="shared" si="0"/>
        <v>0</v>
      </c>
    </row>
    <row r="13" spans="4:14">
      <c r="D13" s="42"/>
      <c r="E13" s="43"/>
      <c r="F13" s="46"/>
      <c r="G13" s="47"/>
      <c r="H13" s="44"/>
      <c r="I13" s="45"/>
      <c r="J13" s="43"/>
      <c r="K13" s="19"/>
      <c r="L13" s="20"/>
      <c r="M13" s="21"/>
      <c r="N13" s="22">
        <f t="shared" si="0"/>
        <v>0</v>
      </c>
    </row>
    <row r="14" spans="4:14">
      <c r="D14" s="42"/>
      <c r="E14" s="43"/>
      <c r="F14" s="46"/>
      <c r="G14" s="47"/>
      <c r="H14" s="44"/>
      <c r="I14" s="45"/>
      <c r="J14" s="43"/>
      <c r="K14" s="19"/>
      <c r="L14" s="20"/>
      <c r="M14" s="21"/>
      <c r="N14" s="22">
        <f t="shared" si="0"/>
        <v>0</v>
      </c>
    </row>
    <row r="15" spans="4:14">
      <c r="D15" s="42"/>
      <c r="E15" s="43"/>
      <c r="F15" s="46"/>
      <c r="G15" s="47"/>
      <c r="H15" s="44"/>
      <c r="I15" s="45"/>
      <c r="J15" s="43"/>
      <c r="K15" s="19"/>
      <c r="L15" s="20"/>
      <c r="M15" s="21"/>
      <c r="N15" s="22">
        <f t="shared" si="0"/>
        <v>0</v>
      </c>
    </row>
    <row r="16" spans="4:14">
      <c r="D16" s="42"/>
      <c r="E16" s="43"/>
      <c r="F16" s="46"/>
      <c r="G16" s="47"/>
      <c r="H16" s="44"/>
      <c r="I16" s="45"/>
      <c r="J16" s="43"/>
      <c r="K16" s="19"/>
      <c r="L16" s="20"/>
      <c r="M16" s="21"/>
      <c r="N16" s="22">
        <f t="shared" si="0"/>
        <v>0</v>
      </c>
    </row>
    <row r="17" spans="4:14">
      <c r="D17" s="42"/>
      <c r="E17" s="43"/>
      <c r="F17" s="46"/>
      <c r="G17" s="47"/>
      <c r="H17" s="44"/>
      <c r="I17" s="45"/>
      <c r="J17" s="43"/>
      <c r="K17" s="19"/>
      <c r="L17" s="20"/>
      <c r="M17" s="21"/>
      <c r="N17" s="22">
        <f t="shared" si="0"/>
        <v>0</v>
      </c>
    </row>
    <row r="18" spans="4:14">
      <c r="D18" s="42"/>
      <c r="E18" s="43"/>
      <c r="F18" s="46"/>
      <c r="G18" s="47"/>
      <c r="H18" s="44"/>
      <c r="I18" s="45"/>
      <c r="J18" s="43"/>
      <c r="K18" s="19"/>
      <c r="L18" s="20"/>
      <c r="M18" s="21"/>
      <c r="N18" s="22">
        <f t="shared" si="0"/>
        <v>0</v>
      </c>
    </row>
    <row r="19" spans="4:14">
      <c r="D19" s="42"/>
      <c r="E19" s="43"/>
      <c r="F19" s="46"/>
      <c r="G19" s="47"/>
      <c r="H19" s="44"/>
      <c r="I19" s="45"/>
      <c r="J19" s="43"/>
      <c r="K19" s="19"/>
      <c r="L19" s="20"/>
      <c r="M19" s="21"/>
      <c r="N19" s="22">
        <f t="shared" si="0"/>
        <v>0</v>
      </c>
    </row>
    <row r="20" spans="4:14">
      <c r="D20" s="42"/>
      <c r="E20" s="43"/>
      <c r="F20" s="46"/>
      <c r="G20" s="47"/>
      <c r="H20" s="44"/>
      <c r="I20" s="45"/>
      <c r="J20" s="43"/>
      <c r="K20" s="19"/>
      <c r="L20" s="20"/>
      <c r="M20" s="21"/>
      <c r="N20" s="22">
        <f t="shared" si="0"/>
        <v>0</v>
      </c>
    </row>
    <row r="21" spans="4:14">
      <c r="D21" s="42"/>
      <c r="E21" s="43"/>
      <c r="F21" s="46"/>
      <c r="G21" s="47"/>
      <c r="H21" s="44"/>
      <c r="I21" s="45"/>
      <c r="J21" s="43"/>
      <c r="K21" s="19"/>
      <c r="L21" s="20"/>
      <c r="M21" s="21"/>
      <c r="N21" s="22">
        <f t="shared" si="0"/>
        <v>0</v>
      </c>
    </row>
    <row r="22" spans="4:14">
      <c r="D22" s="42"/>
      <c r="E22" s="43"/>
      <c r="F22" s="46"/>
      <c r="G22" s="47"/>
      <c r="H22" s="44"/>
      <c r="I22" s="45"/>
      <c r="J22" s="43"/>
      <c r="K22" s="19"/>
      <c r="L22" s="20"/>
      <c r="M22" s="21"/>
      <c r="N22" s="22">
        <f t="shared" si="0"/>
        <v>0</v>
      </c>
    </row>
    <row r="23" spans="4:14">
      <c r="D23" s="42"/>
      <c r="E23" s="43"/>
      <c r="F23" s="46"/>
      <c r="G23" s="47"/>
      <c r="H23" s="44"/>
      <c r="I23" s="45"/>
      <c r="J23" s="43"/>
      <c r="K23" s="19"/>
      <c r="L23" s="20"/>
      <c r="M23" s="21"/>
      <c r="N23" s="22">
        <f t="shared" si="0"/>
        <v>0</v>
      </c>
    </row>
    <row r="24" spans="4:14">
      <c r="D24" s="42"/>
      <c r="E24" s="43"/>
      <c r="F24" s="46"/>
      <c r="G24" s="47"/>
      <c r="H24" s="44"/>
      <c r="I24" s="45"/>
      <c r="J24" s="43"/>
      <c r="K24" s="19"/>
      <c r="L24" s="20"/>
      <c r="M24" s="21"/>
      <c r="N24" s="22">
        <f t="shared" si="0"/>
        <v>0</v>
      </c>
    </row>
    <row r="25" spans="4:14">
      <c r="D25" s="42"/>
      <c r="E25" s="43"/>
      <c r="F25" s="46"/>
      <c r="G25" s="47"/>
      <c r="H25" s="44"/>
      <c r="I25" s="45"/>
      <c r="J25" s="43"/>
      <c r="K25" s="23"/>
      <c r="L25" s="24"/>
      <c r="M25" s="25"/>
      <c r="N25" s="26">
        <f t="shared" si="0"/>
        <v>0</v>
      </c>
    </row>
    <row r="26" spans="4:14">
      <c r="D26" s="42"/>
      <c r="E26" s="43"/>
      <c r="F26" s="46"/>
      <c r="G26" s="47"/>
      <c r="H26" s="44"/>
      <c r="I26" s="45"/>
      <c r="J26" s="43"/>
      <c r="K26" s="19"/>
      <c r="L26" s="20"/>
      <c r="M26" s="21"/>
      <c r="N26" s="22">
        <f t="shared" si="0"/>
        <v>0</v>
      </c>
    </row>
    <row r="27" spans="4:14">
      <c r="D27" s="42"/>
      <c r="E27" s="43"/>
      <c r="F27" s="46"/>
      <c r="G27" s="47"/>
      <c r="H27" s="44"/>
      <c r="I27" s="45"/>
      <c r="J27" s="43"/>
      <c r="K27" s="19"/>
      <c r="L27" s="20"/>
      <c r="M27" s="21"/>
      <c r="N27" s="22">
        <f t="shared" si="0"/>
        <v>0</v>
      </c>
    </row>
    <row r="28" spans="4:14">
      <c r="D28" s="42"/>
      <c r="E28" s="43"/>
      <c r="F28" s="46"/>
      <c r="G28" s="47"/>
      <c r="H28" s="44"/>
      <c r="I28" s="45"/>
      <c r="J28" s="43"/>
      <c r="K28" s="19"/>
      <c r="L28" s="20"/>
      <c r="M28" s="21"/>
      <c r="N28" s="22">
        <f t="shared" si="0"/>
        <v>0</v>
      </c>
    </row>
    <row r="29" spans="4:14">
      <c r="D29" s="42"/>
      <c r="E29" s="43"/>
      <c r="F29" s="46"/>
      <c r="G29" s="47"/>
      <c r="H29" s="44"/>
      <c r="I29" s="45"/>
      <c r="J29" s="43"/>
      <c r="K29" s="19"/>
      <c r="L29" s="20"/>
      <c r="M29" s="21"/>
      <c r="N29" s="22">
        <f t="shared" si="0"/>
        <v>0</v>
      </c>
    </row>
    <row r="30" spans="4:14">
      <c r="D30" s="42"/>
      <c r="E30" s="43"/>
      <c r="F30" s="46"/>
      <c r="G30" s="47"/>
      <c r="H30" s="44"/>
      <c r="I30" s="45"/>
      <c r="J30" s="43"/>
      <c r="K30" s="19"/>
      <c r="L30" s="20"/>
      <c r="M30" s="21"/>
      <c r="N30" s="22">
        <f t="shared" si="0"/>
        <v>0</v>
      </c>
    </row>
    <row r="31" spans="4:14">
      <c r="D31" s="42"/>
      <c r="E31" s="43"/>
      <c r="F31" s="46"/>
      <c r="G31" s="47"/>
      <c r="H31" s="44"/>
      <c r="I31" s="45"/>
      <c r="J31" s="43"/>
      <c r="K31" s="19"/>
      <c r="L31" s="20"/>
      <c r="M31" s="21"/>
      <c r="N31" s="22">
        <f t="shared" si="0"/>
        <v>0</v>
      </c>
    </row>
    <row r="32" spans="4:14">
      <c r="D32" s="42"/>
      <c r="E32" s="43"/>
      <c r="F32" s="46"/>
      <c r="G32" s="47"/>
      <c r="H32" s="44"/>
      <c r="I32" s="45"/>
      <c r="J32" s="43"/>
      <c r="K32" s="19"/>
      <c r="L32" s="20"/>
      <c r="M32" s="21"/>
      <c r="N32" s="22">
        <f t="shared" si="0"/>
        <v>0</v>
      </c>
    </row>
    <row r="33" spans="4:14">
      <c r="D33" s="42"/>
      <c r="E33" s="43"/>
      <c r="F33" s="46"/>
      <c r="G33" s="47"/>
      <c r="H33" s="44"/>
      <c r="I33" s="45"/>
      <c r="J33" s="43"/>
      <c r="K33" s="19"/>
      <c r="L33" s="20"/>
      <c r="M33" s="21"/>
      <c r="N33" s="22">
        <f t="shared" si="0"/>
        <v>0</v>
      </c>
    </row>
    <row r="34" spans="4:14">
      <c r="D34" s="42"/>
      <c r="E34" s="43"/>
      <c r="F34" s="46"/>
      <c r="G34" s="47"/>
      <c r="H34" s="44"/>
      <c r="I34" s="45"/>
      <c r="J34" s="43"/>
      <c r="K34" s="19"/>
      <c r="L34" s="20"/>
      <c r="M34" s="21"/>
      <c r="N34" s="22">
        <f t="shared" si="0"/>
        <v>0</v>
      </c>
    </row>
    <row r="35" spans="4:14">
      <c r="D35" s="42"/>
      <c r="E35" s="43"/>
      <c r="F35" s="46"/>
      <c r="G35" s="47"/>
      <c r="H35" s="44"/>
      <c r="I35" s="45"/>
      <c r="J35" s="43"/>
      <c r="K35" s="19"/>
      <c r="L35" s="20"/>
      <c r="M35" s="21"/>
      <c r="N35" s="22">
        <f t="shared" si="0"/>
        <v>0</v>
      </c>
    </row>
    <row r="36" spans="4:14">
      <c r="D36" s="42"/>
      <c r="E36" s="43"/>
      <c r="F36" s="46"/>
      <c r="G36" s="47"/>
      <c r="H36" s="44"/>
      <c r="I36" s="45"/>
      <c r="J36" s="43"/>
      <c r="K36" s="19"/>
      <c r="L36" s="20"/>
      <c r="M36" s="21"/>
      <c r="N36" s="22">
        <f t="shared" si="0"/>
        <v>0</v>
      </c>
    </row>
    <row r="37" spans="4:14">
      <c r="D37" s="42"/>
      <c r="E37" s="43"/>
      <c r="F37" s="46"/>
      <c r="G37" s="47"/>
      <c r="H37" s="44"/>
      <c r="I37" s="45"/>
      <c r="J37" s="43"/>
      <c r="K37" s="19"/>
      <c r="L37" s="20"/>
      <c r="M37" s="21"/>
      <c r="N37" s="22">
        <f t="shared" si="0"/>
        <v>0</v>
      </c>
    </row>
    <row r="38" spans="4:14">
      <c r="D38" s="42"/>
      <c r="E38" s="43"/>
      <c r="F38" s="46"/>
      <c r="G38" s="47"/>
      <c r="H38" s="44"/>
      <c r="I38" s="45"/>
      <c r="J38" s="43"/>
      <c r="K38" s="19"/>
      <c r="L38" s="20"/>
      <c r="M38" s="21"/>
      <c r="N38" s="22">
        <f t="shared" si="0"/>
        <v>0</v>
      </c>
    </row>
    <row r="39" spans="4:14">
      <c r="D39" s="42"/>
      <c r="E39" s="43"/>
      <c r="F39" s="46"/>
      <c r="G39" s="47"/>
      <c r="H39" s="44"/>
      <c r="I39" s="45"/>
      <c r="J39" s="43"/>
      <c r="K39" s="19"/>
      <c r="L39" s="20"/>
      <c r="M39" s="21"/>
      <c r="N39" s="22">
        <f t="shared" si="0"/>
        <v>0</v>
      </c>
    </row>
    <row r="40" spans="4:14">
      <c r="D40" s="42"/>
      <c r="E40" s="43"/>
      <c r="F40" s="46"/>
      <c r="G40" s="47"/>
      <c r="H40" s="44"/>
      <c r="I40" s="45"/>
      <c r="J40" s="43"/>
      <c r="K40" s="23"/>
      <c r="L40" s="24"/>
      <c r="M40" s="25"/>
      <c r="N40" s="26">
        <f t="shared" si="0"/>
        <v>0</v>
      </c>
    </row>
    <row r="41" spans="4:14">
      <c r="D41" s="42"/>
      <c r="E41" s="43"/>
      <c r="F41" s="46"/>
      <c r="G41" s="47"/>
      <c r="H41" s="44"/>
      <c r="I41" s="45"/>
      <c r="J41" s="43"/>
      <c r="K41" s="19"/>
      <c r="L41" s="20"/>
      <c r="M41" s="21"/>
      <c r="N41" s="22">
        <f t="shared" si="0"/>
        <v>0</v>
      </c>
    </row>
    <row r="42" spans="4:14">
      <c r="D42" s="42"/>
      <c r="E42" s="43"/>
      <c r="F42" s="46"/>
      <c r="G42" s="47"/>
      <c r="H42" s="44"/>
      <c r="I42" s="45"/>
      <c r="J42" s="43"/>
      <c r="K42" s="19"/>
      <c r="L42" s="20"/>
      <c r="M42" s="21"/>
      <c r="N42" s="22">
        <f t="shared" ref="N42:N70" si="1">SUM(L42)*(M42)</f>
        <v>0</v>
      </c>
    </row>
    <row r="43" spans="4:14">
      <c r="D43" s="42"/>
      <c r="E43" s="43"/>
      <c r="F43" s="46"/>
      <c r="G43" s="47"/>
      <c r="H43" s="44"/>
      <c r="I43" s="45"/>
      <c r="J43" s="43"/>
      <c r="K43" s="19"/>
      <c r="L43" s="20"/>
      <c r="M43" s="21"/>
      <c r="N43" s="22">
        <f t="shared" si="1"/>
        <v>0</v>
      </c>
    </row>
    <row r="44" spans="4:14">
      <c r="D44" s="42"/>
      <c r="E44" s="43"/>
      <c r="F44" s="46"/>
      <c r="G44" s="47"/>
      <c r="H44" s="44"/>
      <c r="I44" s="45"/>
      <c r="J44" s="43"/>
      <c r="K44" s="19"/>
      <c r="L44" s="20"/>
      <c r="M44" s="21"/>
      <c r="N44" s="22">
        <f t="shared" si="1"/>
        <v>0</v>
      </c>
    </row>
    <row r="45" spans="4:14">
      <c r="D45" s="42"/>
      <c r="E45" s="43"/>
      <c r="F45" s="46"/>
      <c r="G45" s="47"/>
      <c r="H45" s="44"/>
      <c r="I45" s="45"/>
      <c r="J45" s="43"/>
      <c r="K45" s="19"/>
      <c r="L45" s="20"/>
      <c r="M45" s="21"/>
      <c r="N45" s="22">
        <f t="shared" si="1"/>
        <v>0</v>
      </c>
    </row>
    <row r="46" spans="4:14">
      <c r="D46" s="42"/>
      <c r="E46" s="43"/>
      <c r="F46" s="46"/>
      <c r="G46" s="47"/>
      <c r="H46" s="44"/>
      <c r="I46" s="45"/>
      <c r="J46" s="43"/>
      <c r="K46" s="19"/>
      <c r="L46" s="20"/>
      <c r="M46" s="21"/>
      <c r="N46" s="22">
        <f t="shared" si="1"/>
        <v>0</v>
      </c>
    </row>
    <row r="47" spans="4:14">
      <c r="D47" s="42"/>
      <c r="E47" s="43"/>
      <c r="F47" s="46"/>
      <c r="G47" s="47"/>
      <c r="H47" s="44"/>
      <c r="I47" s="45"/>
      <c r="J47" s="43"/>
      <c r="K47" s="19"/>
      <c r="L47" s="20"/>
      <c r="M47" s="21"/>
      <c r="N47" s="22">
        <f t="shared" si="1"/>
        <v>0</v>
      </c>
    </row>
    <row r="48" spans="4:14">
      <c r="D48" s="42"/>
      <c r="E48" s="43"/>
      <c r="F48" s="46"/>
      <c r="G48" s="47"/>
      <c r="H48" s="44"/>
      <c r="I48" s="45"/>
      <c r="J48" s="43"/>
      <c r="K48" s="19"/>
      <c r="L48" s="20"/>
      <c r="M48" s="21"/>
      <c r="N48" s="22">
        <f t="shared" si="1"/>
        <v>0</v>
      </c>
    </row>
    <row r="49" spans="4:14">
      <c r="D49" s="42"/>
      <c r="E49" s="43"/>
      <c r="F49" s="46"/>
      <c r="G49" s="47"/>
      <c r="H49" s="44"/>
      <c r="I49" s="45"/>
      <c r="J49" s="43"/>
      <c r="K49" s="19"/>
      <c r="L49" s="20"/>
      <c r="M49" s="21"/>
      <c r="N49" s="22">
        <f t="shared" si="1"/>
        <v>0</v>
      </c>
    </row>
    <row r="50" spans="4:14">
      <c r="D50" s="42"/>
      <c r="E50" s="43"/>
      <c r="F50" s="46"/>
      <c r="G50" s="47"/>
      <c r="H50" s="44"/>
      <c r="I50" s="45"/>
      <c r="J50" s="43"/>
      <c r="K50" s="19"/>
      <c r="L50" s="20"/>
      <c r="M50" s="21"/>
      <c r="N50" s="22">
        <f t="shared" si="1"/>
        <v>0</v>
      </c>
    </row>
    <row r="51" spans="4:14">
      <c r="D51" s="42"/>
      <c r="E51" s="43"/>
      <c r="F51" s="46"/>
      <c r="G51" s="47"/>
      <c r="H51" s="44"/>
      <c r="I51" s="45"/>
      <c r="J51" s="43"/>
      <c r="K51" s="19"/>
      <c r="L51" s="20"/>
      <c r="M51" s="21"/>
      <c r="N51" s="22">
        <f t="shared" si="1"/>
        <v>0</v>
      </c>
    </row>
    <row r="52" spans="4:14">
      <c r="D52" s="42"/>
      <c r="E52" s="43"/>
      <c r="F52" s="46"/>
      <c r="G52" s="47"/>
      <c r="H52" s="44"/>
      <c r="I52" s="45"/>
      <c r="J52" s="43"/>
      <c r="K52" s="19"/>
      <c r="L52" s="20"/>
      <c r="M52" s="21"/>
      <c r="N52" s="22">
        <f t="shared" si="1"/>
        <v>0</v>
      </c>
    </row>
    <row r="53" spans="4:14">
      <c r="D53" s="42"/>
      <c r="E53" s="43"/>
      <c r="F53" s="46"/>
      <c r="G53" s="47"/>
      <c r="H53" s="44"/>
      <c r="I53" s="45"/>
      <c r="J53" s="43"/>
      <c r="K53" s="19"/>
      <c r="L53" s="20"/>
      <c r="M53" s="21"/>
      <c r="N53" s="22">
        <f t="shared" si="1"/>
        <v>0</v>
      </c>
    </row>
    <row r="54" spans="4:14">
      <c r="D54" s="42"/>
      <c r="E54" s="43"/>
      <c r="F54" s="46"/>
      <c r="G54" s="47"/>
      <c r="H54" s="44"/>
      <c r="I54" s="45"/>
      <c r="J54" s="43"/>
      <c r="K54" s="19"/>
      <c r="L54" s="20"/>
      <c r="M54" s="21"/>
      <c r="N54" s="22">
        <f t="shared" si="1"/>
        <v>0</v>
      </c>
    </row>
    <row r="55" spans="4:14">
      <c r="D55" s="42"/>
      <c r="E55" s="43"/>
      <c r="F55" s="46"/>
      <c r="G55" s="47"/>
      <c r="H55" s="44"/>
      <c r="I55" s="45"/>
      <c r="J55" s="43"/>
      <c r="K55" s="23"/>
      <c r="L55" s="24"/>
      <c r="M55" s="25"/>
      <c r="N55" s="26">
        <f t="shared" si="1"/>
        <v>0</v>
      </c>
    </row>
    <row r="56" spans="4:14">
      <c r="D56" s="42"/>
      <c r="E56" s="43"/>
      <c r="F56" s="46"/>
      <c r="G56" s="47"/>
      <c r="H56" s="44"/>
      <c r="I56" s="45"/>
      <c r="J56" s="43"/>
      <c r="K56" s="19"/>
      <c r="L56" s="20"/>
      <c r="M56" s="21"/>
      <c r="N56" s="22">
        <f t="shared" si="1"/>
        <v>0</v>
      </c>
    </row>
    <row r="57" spans="4:14">
      <c r="D57" s="42"/>
      <c r="E57" s="43"/>
      <c r="F57" s="46"/>
      <c r="G57" s="47"/>
      <c r="H57" s="44"/>
      <c r="I57" s="45"/>
      <c r="J57" s="43"/>
      <c r="K57" s="19"/>
      <c r="L57" s="20"/>
      <c r="M57" s="21"/>
      <c r="N57" s="22">
        <f t="shared" si="1"/>
        <v>0</v>
      </c>
    </row>
    <row r="58" spans="4:14">
      <c r="D58" s="42"/>
      <c r="E58" s="43"/>
      <c r="F58" s="46"/>
      <c r="G58" s="47"/>
      <c r="H58" s="44"/>
      <c r="I58" s="45"/>
      <c r="J58" s="43"/>
      <c r="K58" s="19"/>
      <c r="L58" s="20"/>
      <c r="M58" s="21"/>
      <c r="N58" s="22">
        <f t="shared" si="1"/>
        <v>0</v>
      </c>
    </row>
    <row r="59" spans="4:14">
      <c r="D59" s="42"/>
      <c r="E59" s="43"/>
      <c r="F59" s="46"/>
      <c r="G59" s="47"/>
      <c r="H59" s="44"/>
      <c r="I59" s="45"/>
      <c r="J59" s="43"/>
      <c r="K59" s="19"/>
      <c r="L59" s="20"/>
      <c r="M59" s="21"/>
      <c r="N59" s="22">
        <f t="shared" si="1"/>
        <v>0</v>
      </c>
    </row>
    <row r="60" spans="4:14">
      <c r="D60" s="42"/>
      <c r="E60" s="43"/>
      <c r="F60" s="46"/>
      <c r="G60" s="47"/>
      <c r="H60" s="44"/>
      <c r="I60" s="45"/>
      <c r="J60" s="43"/>
      <c r="K60" s="19"/>
      <c r="L60" s="20"/>
      <c r="M60" s="21"/>
      <c r="N60" s="22">
        <f t="shared" si="1"/>
        <v>0</v>
      </c>
    </row>
    <row r="61" spans="4:14">
      <c r="D61" s="42"/>
      <c r="E61" s="43"/>
      <c r="F61" s="46"/>
      <c r="G61" s="47"/>
      <c r="H61" s="44"/>
      <c r="I61" s="45"/>
      <c r="J61" s="43"/>
      <c r="K61" s="19"/>
      <c r="L61" s="20"/>
      <c r="M61" s="21"/>
      <c r="N61" s="22">
        <f t="shared" si="1"/>
        <v>0</v>
      </c>
    </row>
    <row r="62" spans="4:14">
      <c r="D62" s="42"/>
      <c r="E62" s="43"/>
      <c r="F62" s="46"/>
      <c r="G62" s="47"/>
      <c r="H62" s="44"/>
      <c r="I62" s="45"/>
      <c r="J62" s="43"/>
      <c r="K62" s="19"/>
      <c r="L62" s="20"/>
      <c r="M62" s="21"/>
      <c r="N62" s="22">
        <f t="shared" si="1"/>
        <v>0</v>
      </c>
    </row>
    <row r="63" spans="4:14">
      <c r="D63" s="42"/>
      <c r="E63" s="43"/>
      <c r="F63" s="46"/>
      <c r="G63" s="47"/>
      <c r="H63" s="44"/>
      <c r="I63" s="45"/>
      <c r="J63" s="43"/>
      <c r="K63" s="19"/>
      <c r="L63" s="20"/>
      <c r="M63" s="21"/>
      <c r="N63" s="22">
        <f t="shared" si="1"/>
        <v>0</v>
      </c>
    </row>
    <row r="64" spans="4:14">
      <c r="D64" s="42"/>
      <c r="E64" s="43"/>
      <c r="F64" s="46"/>
      <c r="G64" s="47"/>
      <c r="H64" s="44"/>
      <c r="I64" s="45"/>
      <c r="J64" s="43"/>
      <c r="K64" s="19"/>
      <c r="L64" s="20"/>
      <c r="M64" s="21"/>
      <c r="N64" s="22">
        <f t="shared" si="1"/>
        <v>0</v>
      </c>
    </row>
    <row r="65" spans="4:14">
      <c r="D65" s="42"/>
      <c r="E65" s="43"/>
      <c r="F65" s="46"/>
      <c r="G65" s="47"/>
      <c r="H65" s="44"/>
      <c r="I65" s="45"/>
      <c r="J65" s="43"/>
      <c r="K65" s="19"/>
      <c r="L65" s="20"/>
      <c r="M65" s="21"/>
      <c r="N65" s="22">
        <f t="shared" si="1"/>
        <v>0</v>
      </c>
    </row>
    <row r="66" spans="4:14">
      <c r="D66" s="42"/>
      <c r="E66" s="43"/>
      <c r="F66" s="46"/>
      <c r="G66" s="47"/>
      <c r="H66" s="44"/>
      <c r="I66" s="45"/>
      <c r="J66" s="43"/>
      <c r="K66" s="19"/>
      <c r="L66" s="20"/>
      <c r="M66" s="21"/>
      <c r="N66" s="22">
        <f t="shared" si="1"/>
        <v>0</v>
      </c>
    </row>
    <row r="67" spans="4:14">
      <c r="D67" s="42"/>
      <c r="E67" s="43"/>
      <c r="F67" s="46"/>
      <c r="G67" s="47"/>
      <c r="H67" s="44"/>
      <c r="I67" s="45"/>
      <c r="J67" s="43"/>
      <c r="K67" s="19"/>
      <c r="L67" s="20"/>
      <c r="M67" s="21"/>
      <c r="N67" s="22">
        <f t="shared" si="1"/>
        <v>0</v>
      </c>
    </row>
    <row r="68" spans="4:14">
      <c r="D68" s="42"/>
      <c r="E68" s="43"/>
      <c r="F68" s="46"/>
      <c r="G68" s="47"/>
      <c r="H68" s="44"/>
      <c r="I68" s="45"/>
      <c r="J68" s="43"/>
      <c r="K68" s="19"/>
      <c r="L68" s="20"/>
      <c r="M68" s="21"/>
      <c r="N68" s="22">
        <f t="shared" si="1"/>
        <v>0</v>
      </c>
    </row>
    <row r="69" spans="4:14">
      <c r="D69" s="42"/>
      <c r="E69" s="43"/>
      <c r="F69" s="46"/>
      <c r="G69" s="47"/>
      <c r="H69" s="44"/>
      <c r="I69" s="45"/>
      <c r="J69" s="43"/>
      <c r="K69" s="19"/>
      <c r="L69" s="20"/>
      <c r="M69" s="21"/>
      <c r="N69" s="22">
        <f t="shared" si="1"/>
        <v>0</v>
      </c>
    </row>
    <row r="70" spans="4:14" ht="15.75" thickBot="1">
      <c r="D70" s="70"/>
      <c r="E70" s="71"/>
      <c r="F70" s="46"/>
      <c r="G70" s="47"/>
      <c r="H70" s="44"/>
      <c r="I70" s="45"/>
      <c r="J70" s="43"/>
      <c r="K70" s="23"/>
      <c r="L70" s="24"/>
      <c r="M70" s="25"/>
      <c r="N70" s="26">
        <f t="shared" si="1"/>
        <v>0</v>
      </c>
    </row>
    <row r="71" spans="4:14" ht="15.75" thickBot="1">
      <c r="D71" s="72" t="s">
        <v>26</v>
      </c>
      <c r="E71" s="73"/>
      <c r="F71" s="73"/>
      <c r="G71" s="73"/>
      <c r="H71" s="73"/>
      <c r="I71" s="73"/>
      <c r="J71" s="73"/>
      <c r="K71" s="73"/>
      <c r="L71" s="73"/>
      <c r="M71" s="74"/>
      <c r="N71" s="27">
        <f>SUM(N10:N25)</f>
        <v>0</v>
      </c>
    </row>
    <row r="72" spans="4:14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4:14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4:14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4:14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4:14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4:14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4:14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4:14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4:14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4:14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4:14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4:14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4:14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4:14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4:14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4:14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4:14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4:14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4:14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4:14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4:14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4:14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4:14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4:14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4:14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4:14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4:14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4:14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4:14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4:14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4:14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4:14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4:14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4:14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4:14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4:14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4:14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4:14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4:14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4:14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4:14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4:14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4:14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4:14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4:14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4:14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4:14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4:14"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4:14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4:14"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4:14"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4:14"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4:14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4:14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4:14"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4:14"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4:14"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4:14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4:14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4:14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4:14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4:14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4:14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4:14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4:14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4:14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4:14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4:14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4:14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4:14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4:14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4:14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4:14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4:14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4:14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4:14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4:14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4:14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4:14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4:14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4:14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4:14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4:14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4:14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4:14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4:14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4:14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4:14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4:14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4:14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4:14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4:14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4:14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4:14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4:14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4:14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4:14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4:14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4:14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4:14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4:14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4:14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4:14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4:14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4:14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4:14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4:14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4:14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4:14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4:14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4:14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4:14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4:14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4:14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4:14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4:14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4:14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4:14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4:14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4:14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4:14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4:14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4:14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4:14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4:14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4:14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4:14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4:14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4:14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4:14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4:14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4:14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4:14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4:14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4:14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4:14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4:14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4:14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4:14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4:14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4:14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4:14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4:14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4:14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4:14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4:14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4:14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4:14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4:14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4:14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4:14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4:14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4:14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4:14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4:14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4:14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4:14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4:14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4:14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4:14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4:14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4:14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4:14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4:14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4:14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4:14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4:14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4:14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4:14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4:14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4:14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4:14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4:14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4:14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4:14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4:14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4:14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4:14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4:14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4:14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4:14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4:14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4:14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4:14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4:14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4:14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4:14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4:14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4:14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4:14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4:14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4:14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4:14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4:14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4:14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4:14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4:14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4:14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4:14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4:14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4:14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4:14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4:14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4:14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4:14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4:14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4:14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4:14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4:14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4:14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4:14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4:14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4:14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4:14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4:14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4:14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4:14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4:14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4:14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4:14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4:14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4:14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4:14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4:14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4:14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4:14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4:14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4:14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4:14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4:14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4:14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4:14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4:14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4:14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4:14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4:14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4:14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4:14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4:14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4:14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4:14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4:14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4:14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4:14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4:14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4:14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4:14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4:14"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4:14"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4:14"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4:14"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4:14"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4:14"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4:14"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4:14"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4:14"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4:14"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4:14"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4:14"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4:14"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4:14"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4:14"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4:14"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4:14"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4:14"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4:14"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4:14"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4:14"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4:14"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4:14"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4:14"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4:14"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4:14"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4:14"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4:14"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4:14"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4:14"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4:14"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4:14"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4:14"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4:14"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4:14"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</sheetData>
  <mergeCells count="198">
    <mergeCell ref="D70:E70"/>
    <mergeCell ref="F70:G70"/>
    <mergeCell ref="H70:J70"/>
    <mergeCell ref="D71:M71"/>
    <mergeCell ref="D68:E68"/>
    <mergeCell ref="F68:G68"/>
    <mergeCell ref="H68:J68"/>
    <mergeCell ref="D69:E69"/>
    <mergeCell ref="F69:G69"/>
    <mergeCell ref="H69:J69"/>
    <mergeCell ref="D66:E66"/>
    <mergeCell ref="F66:G66"/>
    <mergeCell ref="H66:J66"/>
    <mergeCell ref="D67:E67"/>
    <mergeCell ref="F67:G67"/>
    <mergeCell ref="H67:J67"/>
    <mergeCell ref="D64:E64"/>
    <mergeCell ref="F64:G64"/>
    <mergeCell ref="H64:J64"/>
    <mergeCell ref="D65:E65"/>
    <mergeCell ref="F65:G65"/>
    <mergeCell ref="H65:J65"/>
    <mergeCell ref="D62:E62"/>
    <mergeCell ref="F62:G62"/>
    <mergeCell ref="H62:J62"/>
    <mergeCell ref="D63:E63"/>
    <mergeCell ref="F63:G63"/>
    <mergeCell ref="H63:J63"/>
    <mergeCell ref="D60:E60"/>
    <mergeCell ref="F60:G60"/>
    <mergeCell ref="H60:J60"/>
    <mergeCell ref="D61:E61"/>
    <mergeCell ref="F61:G61"/>
    <mergeCell ref="H61:J61"/>
    <mergeCell ref="D58:E58"/>
    <mergeCell ref="F58:G58"/>
    <mergeCell ref="H58:J58"/>
    <mergeCell ref="D59:E59"/>
    <mergeCell ref="F59:G59"/>
    <mergeCell ref="H59:J59"/>
    <mergeCell ref="D56:E56"/>
    <mergeCell ref="F56:G56"/>
    <mergeCell ref="H56:J56"/>
    <mergeCell ref="D57:E57"/>
    <mergeCell ref="F57:G57"/>
    <mergeCell ref="H57:J57"/>
    <mergeCell ref="D54:E54"/>
    <mergeCell ref="F54:G54"/>
    <mergeCell ref="H54:J54"/>
    <mergeCell ref="D55:E55"/>
    <mergeCell ref="F55:G55"/>
    <mergeCell ref="H55:J55"/>
    <mergeCell ref="D52:E52"/>
    <mergeCell ref="F52:G52"/>
    <mergeCell ref="H52:J52"/>
    <mergeCell ref="D53:E53"/>
    <mergeCell ref="F53:G53"/>
    <mergeCell ref="H53:J53"/>
    <mergeCell ref="D50:E50"/>
    <mergeCell ref="F50:G50"/>
    <mergeCell ref="H50:J50"/>
    <mergeCell ref="D51:E51"/>
    <mergeCell ref="F51:G51"/>
    <mergeCell ref="H51:J51"/>
    <mergeCell ref="D48:E48"/>
    <mergeCell ref="F48:G48"/>
    <mergeCell ref="H48:J48"/>
    <mergeCell ref="D49:E49"/>
    <mergeCell ref="F49:G49"/>
    <mergeCell ref="H49:J49"/>
    <mergeCell ref="D46:E46"/>
    <mergeCell ref="F46:G46"/>
    <mergeCell ref="H46:J46"/>
    <mergeCell ref="D47:E47"/>
    <mergeCell ref="F47:G47"/>
    <mergeCell ref="H47:J47"/>
    <mergeCell ref="D44:E44"/>
    <mergeCell ref="F44:G44"/>
    <mergeCell ref="H44:J44"/>
    <mergeCell ref="D45:E45"/>
    <mergeCell ref="F45:G45"/>
    <mergeCell ref="H45:J45"/>
    <mergeCell ref="D42:E42"/>
    <mergeCell ref="F42:G42"/>
    <mergeCell ref="H42:J42"/>
    <mergeCell ref="D43:E43"/>
    <mergeCell ref="F43:G43"/>
    <mergeCell ref="H43:J43"/>
    <mergeCell ref="D40:E40"/>
    <mergeCell ref="F40:G40"/>
    <mergeCell ref="H40:J40"/>
    <mergeCell ref="D41:E41"/>
    <mergeCell ref="F41:G41"/>
    <mergeCell ref="H41:J41"/>
    <mergeCell ref="D38:E38"/>
    <mergeCell ref="F38:G38"/>
    <mergeCell ref="H38:J38"/>
    <mergeCell ref="D39:E39"/>
    <mergeCell ref="F39:G39"/>
    <mergeCell ref="H39:J39"/>
    <mergeCell ref="D36:E36"/>
    <mergeCell ref="F36:G36"/>
    <mergeCell ref="H36:J36"/>
    <mergeCell ref="D37:E37"/>
    <mergeCell ref="F37:G37"/>
    <mergeCell ref="H37:J37"/>
    <mergeCell ref="D34:E34"/>
    <mergeCell ref="F34:G34"/>
    <mergeCell ref="H34:J34"/>
    <mergeCell ref="D35:E35"/>
    <mergeCell ref="F35:G35"/>
    <mergeCell ref="H35:J35"/>
    <mergeCell ref="D32:E32"/>
    <mergeCell ref="F32:G32"/>
    <mergeCell ref="H32:J32"/>
    <mergeCell ref="D33:E33"/>
    <mergeCell ref="F33:G33"/>
    <mergeCell ref="H33:J33"/>
    <mergeCell ref="D30:E30"/>
    <mergeCell ref="F30:G30"/>
    <mergeCell ref="H30:J30"/>
    <mergeCell ref="D31:E31"/>
    <mergeCell ref="F31:G31"/>
    <mergeCell ref="H31:J31"/>
    <mergeCell ref="D28:E28"/>
    <mergeCell ref="F28:G28"/>
    <mergeCell ref="H28:J28"/>
    <mergeCell ref="D29:E29"/>
    <mergeCell ref="F29:G29"/>
    <mergeCell ref="H29:J29"/>
    <mergeCell ref="D26:E26"/>
    <mergeCell ref="F26:G26"/>
    <mergeCell ref="H26:J26"/>
    <mergeCell ref="D27:E27"/>
    <mergeCell ref="F27:G27"/>
    <mergeCell ref="H27:J27"/>
    <mergeCell ref="D24:E24"/>
    <mergeCell ref="F24:G24"/>
    <mergeCell ref="H24:J24"/>
    <mergeCell ref="D25:E25"/>
    <mergeCell ref="F25:G25"/>
    <mergeCell ref="H25:J25"/>
    <mergeCell ref="D22:E22"/>
    <mergeCell ref="F22:G22"/>
    <mergeCell ref="H22:J22"/>
    <mergeCell ref="D23:E23"/>
    <mergeCell ref="F23:G23"/>
    <mergeCell ref="H23:J23"/>
    <mergeCell ref="D20:E20"/>
    <mergeCell ref="F20:G20"/>
    <mergeCell ref="H20:J20"/>
    <mergeCell ref="D21:E21"/>
    <mergeCell ref="F21:G21"/>
    <mergeCell ref="H21:J21"/>
    <mergeCell ref="D18:E18"/>
    <mergeCell ref="F18:G18"/>
    <mergeCell ref="H18:J18"/>
    <mergeCell ref="D19:E19"/>
    <mergeCell ref="F19:G19"/>
    <mergeCell ref="H19:J19"/>
    <mergeCell ref="D16:E16"/>
    <mergeCell ref="F16:G16"/>
    <mergeCell ref="H16:J16"/>
    <mergeCell ref="D17:E17"/>
    <mergeCell ref="F17:G17"/>
    <mergeCell ref="H17:J17"/>
    <mergeCell ref="H13:J13"/>
    <mergeCell ref="D14:E14"/>
    <mergeCell ref="F14:G14"/>
    <mergeCell ref="H14:J14"/>
    <mergeCell ref="D15:E15"/>
    <mergeCell ref="F15:G15"/>
    <mergeCell ref="H15:J15"/>
    <mergeCell ref="H10:J10"/>
    <mergeCell ref="D11:E11"/>
    <mergeCell ref="F11:G11"/>
    <mergeCell ref="H11:J11"/>
    <mergeCell ref="D12:E12"/>
    <mergeCell ref="F12:G12"/>
    <mergeCell ref="H12:J12"/>
    <mergeCell ref="D10:E10"/>
    <mergeCell ref="F10:G10"/>
    <mergeCell ref="D13:E13"/>
    <mergeCell ref="F13:G13"/>
    <mergeCell ref="D7:F7"/>
    <mergeCell ref="G7:N7"/>
    <mergeCell ref="D8:N8"/>
    <mergeCell ref="D9:E9"/>
    <mergeCell ref="F9:G9"/>
    <mergeCell ref="H9:J9"/>
    <mergeCell ref="D1:N1"/>
    <mergeCell ref="D2:N2"/>
    <mergeCell ref="D3:N3"/>
    <mergeCell ref="D4:N4"/>
    <mergeCell ref="D5:N5"/>
    <mergeCell ref="D6:F6"/>
    <mergeCell ref="G6:J6"/>
    <mergeCell ref="L6:N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01AB62-0B64-4724-9462-F6D41A8269A3}">
          <x14:formula1>
            <xm:f>Sheet6!$A$1:$A$16</xm:f>
          </x14:formula1>
          <xm:sqref>D5</xm:sqref>
        </x14:dataValidation>
        <x14:dataValidation type="list" allowBlank="1" showInputMessage="1" showErrorMessage="1" xr:uid="{5027F254-FE22-46B7-9820-90BBED9A68C2}">
          <x14:formula1>
            <xm:f>Sheet6!$F$1:$F$13</xm:f>
          </x14:formula1>
          <xm:sqref>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6AF2-4E85-41E5-B28C-32B6C5B797A1}">
  <sheetPr>
    <tabColor rgb="FF002060"/>
  </sheetPr>
  <dimension ref="A1:J16"/>
  <sheetViews>
    <sheetView tabSelected="1" zoomScale="80" zoomScaleNormal="80" workbookViewId="0">
      <selection activeCell="J7" sqref="J7"/>
    </sheetView>
  </sheetViews>
  <sheetFormatPr defaultColWidth="9" defaultRowHeight="15"/>
  <cols>
    <col min="1" max="1" width="14.25" style="1" customWidth="1"/>
    <col min="2" max="2" width="37.5" style="1" customWidth="1"/>
    <col min="3" max="3" width="9" style="1"/>
    <col min="4" max="4" width="13.375" style="1" customWidth="1"/>
    <col min="5" max="5" width="9" style="1"/>
    <col min="6" max="6" width="13.625" style="1" customWidth="1"/>
    <col min="7" max="7" width="9" style="1"/>
    <col min="8" max="8" width="15.25" style="1" customWidth="1"/>
    <col min="9" max="9" width="38.5" style="1" customWidth="1"/>
    <col min="10" max="10" width="45" style="1" customWidth="1"/>
    <col min="11" max="16384" width="9" style="1"/>
  </cols>
  <sheetData>
    <row r="1" spans="1:10" ht="26.25">
      <c r="A1" s="99" t="s">
        <v>15</v>
      </c>
      <c r="B1" s="100"/>
      <c r="C1" s="100"/>
      <c r="D1" s="100"/>
      <c r="E1" s="100"/>
      <c r="F1" s="100"/>
      <c r="G1" s="100"/>
      <c r="H1" s="100"/>
      <c r="I1" s="100"/>
    </row>
    <row r="2" spans="1:10" ht="21">
      <c r="A2" s="101" t="s">
        <v>33</v>
      </c>
      <c r="B2" s="101"/>
      <c r="C2" s="101"/>
      <c r="D2" s="101"/>
      <c r="E2" s="101"/>
      <c r="F2" s="101"/>
      <c r="G2" s="101"/>
      <c r="H2" s="101"/>
      <c r="I2" s="101"/>
    </row>
    <row r="3" spans="1:10" ht="15.75">
      <c r="A3" s="102" t="s">
        <v>32</v>
      </c>
      <c r="B3" s="103"/>
      <c r="C3" s="103"/>
      <c r="D3" s="103"/>
      <c r="E3" s="103"/>
      <c r="F3" s="103"/>
      <c r="G3" s="103"/>
      <c r="H3" s="103"/>
      <c r="I3" s="103"/>
    </row>
    <row r="4" spans="1:10" ht="15.75">
      <c r="A4" s="104" t="s">
        <v>72</v>
      </c>
      <c r="B4" s="105"/>
      <c r="C4" s="107">
        <f>Labor!N71</f>
        <v>0</v>
      </c>
      <c r="D4" s="112"/>
      <c r="E4" s="112"/>
      <c r="F4" s="112"/>
      <c r="G4" s="112"/>
      <c r="H4" s="112"/>
      <c r="I4" s="112"/>
    </row>
    <row r="5" spans="1:10" ht="15.75">
      <c r="A5" s="31"/>
      <c r="B5" s="32" t="s">
        <v>73</v>
      </c>
      <c r="C5" s="107">
        <f>SUM(Equipment!O50)</f>
        <v>0</v>
      </c>
      <c r="D5" s="112"/>
      <c r="E5" s="112"/>
      <c r="F5" s="112"/>
      <c r="G5" s="112"/>
      <c r="H5" s="112"/>
      <c r="I5" s="112"/>
    </row>
    <row r="6" spans="1:10" ht="15.75">
      <c r="A6" s="104" t="s">
        <v>30</v>
      </c>
      <c r="B6" s="105"/>
      <c r="C6" s="106">
        <f>Commodities!K26</f>
        <v>0</v>
      </c>
      <c r="D6" s="106"/>
      <c r="E6" s="106"/>
      <c r="F6" s="106"/>
      <c r="G6" s="106"/>
      <c r="H6" s="106"/>
      <c r="I6" s="107"/>
    </row>
    <row r="7" spans="1:10" ht="15.75">
      <c r="A7" s="104" t="s">
        <v>93</v>
      </c>
      <c r="B7" s="105"/>
      <c r="C7" s="107">
        <f>SUM(C4*0.15)</f>
        <v>0</v>
      </c>
      <c r="D7" s="112"/>
      <c r="E7" s="112"/>
      <c r="F7" s="112"/>
      <c r="G7" s="112"/>
      <c r="H7" s="112"/>
      <c r="I7" s="112"/>
    </row>
    <row r="8" spans="1:10" ht="15.75">
      <c r="A8" s="108" t="s">
        <v>4</v>
      </c>
      <c r="B8" s="109"/>
      <c r="C8" s="110">
        <f>SUM(C4:C6)</f>
        <v>0</v>
      </c>
      <c r="D8" s="110"/>
      <c r="E8" s="110"/>
      <c r="F8" s="110"/>
      <c r="G8" s="110"/>
      <c r="H8" s="110"/>
      <c r="I8" s="111"/>
    </row>
    <row r="9" spans="1:10" ht="15.75">
      <c r="A9" s="28"/>
      <c r="B9" s="28" t="s">
        <v>71</v>
      </c>
      <c r="C9" s="110">
        <f>SUM(C8*0.9097)</f>
        <v>0</v>
      </c>
      <c r="D9" s="110"/>
      <c r="E9" s="110"/>
      <c r="F9" s="110"/>
      <c r="G9" s="110"/>
      <c r="H9" s="110"/>
      <c r="I9" s="111"/>
    </row>
    <row r="10" spans="1:10" ht="15.75">
      <c r="A10" s="28"/>
      <c r="B10" s="28" t="s">
        <v>70</v>
      </c>
      <c r="C10" s="110">
        <f>SUM(C8*0.0903)</f>
        <v>0</v>
      </c>
      <c r="D10" s="110"/>
      <c r="E10" s="110"/>
      <c r="F10" s="110"/>
      <c r="G10" s="110"/>
      <c r="H10" s="110"/>
      <c r="I10" s="111"/>
    </row>
    <row r="11" spans="1:10" ht="15.75">
      <c r="A11" s="28"/>
      <c r="B11" s="28" t="s">
        <v>31</v>
      </c>
      <c r="C11" s="110">
        <f>SUM(C8 - C10)</f>
        <v>0</v>
      </c>
      <c r="D11" s="110"/>
      <c r="E11" s="110"/>
      <c r="F11" s="110"/>
      <c r="G11" s="110"/>
      <c r="H11" s="110"/>
      <c r="I11" s="111"/>
    </row>
    <row r="12" spans="1:10" ht="15.75">
      <c r="B12" s="30"/>
      <c r="C12" s="29"/>
      <c r="D12" s="29"/>
      <c r="E12" s="29"/>
      <c r="F12" s="29"/>
      <c r="G12" s="29"/>
      <c r="H12" s="29"/>
      <c r="I12" s="29"/>
    </row>
    <row r="13" spans="1:10" ht="15.75" thickBot="1"/>
    <row r="14" spans="1:10" ht="16.5" thickBot="1">
      <c r="A14" s="113" t="s">
        <v>5</v>
      </c>
      <c r="B14" s="114"/>
      <c r="C14" s="114"/>
      <c r="D14" s="114"/>
      <c r="E14" s="114"/>
      <c r="F14" s="114"/>
      <c r="G14" s="114"/>
      <c r="H14" s="114"/>
      <c r="I14" s="115"/>
    </row>
    <row r="15" spans="1:10" ht="15.75">
      <c r="A15" s="2" t="s">
        <v>6</v>
      </c>
      <c r="B15" s="3" t="s">
        <v>11</v>
      </c>
      <c r="C15" s="3" t="s">
        <v>7</v>
      </c>
      <c r="D15" s="3" t="s">
        <v>12</v>
      </c>
      <c r="E15" s="3" t="s">
        <v>13</v>
      </c>
      <c r="F15" s="3" t="s">
        <v>8</v>
      </c>
      <c r="G15" s="3" t="s">
        <v>9</v>
      </c>
      <c r="H15" s="116" t="s">
        <v>10</v>
      </c>
      <c r="I15" s="117"/>
    </row>
    <row r="16" spans="1:10" ht="15.75">
      <c r="A16" s="4"/>
      <c r="B16" s="5"/>
      <c r="C16" s="6"/>
      <c r="D16" s="6"/>
      <c r="E16" s="6"/>
      <c r="F16" s="6"/>
      <c r="G16" s="5"/>
      <c r="H16" s="118"/>
      <c r="I16" s="119"/>
      <c r="J16" s="7" t="s">
        <v>31</v>
      </c>
    </row>
  </sheetData>
  <mergeCells count="18">
    <mergeCell ref="H16:I16"/>
    <mergeCell ref="A7:B7"/>
    <mergeCell ref="C7:I7"/>
    <mergeCell ref="C10:I10"/>
    <mergeCell ref="C11:I11"/>
    <mergeCell ref="C5:I5"/>
    <mergeCell ref="A14:I14"/>
    <mergeCell ref="H15:I15"/>
    <mergeCell ref="A8:B8"/>
    <mergeCell ref="C8:I8"/>
    <mergeCell ref="A4:B4"/>
    <mergeCell ref="C4:I4"/>
    <mergeCell ref="C9:I9"/>
    <mergeCell ref="A1:I1"/>
    <mergeCell ref="A2:I2"/>
    <mergeCell ref="A3:I3"/>
    <mergeCell ref="A6:B6"/>
    <mergeCell ref="C6:I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23A418-4CA8-4D97-93C1-0656D539076E}">
          <x14:formula1>
            <xm:f>Sheet6!$A$2:$A$14</xm:f>
          </x14:formula1>
          <xm:sqref>B16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F1AE-14B0-4BB1-8807-1F66741EAD08}">
  <dimension ref="A1:J16"/>
  <sheetViews>
    <sheetView workbookViewId="0">
      <selection activeCell="J4" sqref="J4"/>
    </sheetView>
  </sheetViews>
  <sheetFormatPr defaultRowHeight="14.25"/>
  <sheetData>
    <row r="1" spans="1:10">
      <c r="A1" t="s">
        <v>14</v>
      </c>
      <c r="F1" t="s">
        <v>49</v>
      </c>
      <c r="J1" t="s">
        <v>62</v>
      </c>
    </row>
    <row r="2" spans="1:10">
      <c r="A2" t="s">
        <v>34</v>
      </c>
      <c r="F2" t="s">
        <v>50</v>
      </c>
      <c r="J2" t="s">
        <v>63</v>
      </c>
    </row>
    <row r="3" spans="1:10">
      <c r="A3" t="s">
        <v>35</v>
      </c>
      <c r="F3" t="s">
        <v>51</v>
      </c>
      <c r="J3" t="s">
        <v>64</v>
      </c>
    </row>
    <row r="4" spans="1:10">
      <c r="A4" t="s">
        <v>36</v>
      </c>
      <c r="F4" t="s">
        <v>52</v>
      </c>
    </row>
    <row r="5" spans="1:10">
      <c r="A5" t="s">
        <v>37</v>
      </c>
      <c r="F5" t="s">
        <v>53</v>
      </c>
    </row>
    <row r="6" spans="1:10">
      <c r="A6" t="s">
        <v>38</v>
      </c>
      <c r="F6" t="s">
        <v>54</v>
      </c>
    </row>
    <row r="7" spans="1:10">
      <c r="A7" t="s">
        <v>39</v>
      </c>
      <c r="F7" t="s">
        <v>55</v>
      </c>
    </row>
    <row r="8" spans="1:10">
      <c r="A8" t="s">
        <v>40</v>
      </c>
      <c r="F8" t="s">
        <v>56</v>
      </c>
    </row>
    <row r="9" spans="1:10">
      <c r="A9" t="s">
        <v>41</v>
      </c>
      <c r="F9" t="s">
        <v>57</v>
      </c>
    </row>
    <row r="10" spans="1:10">
      <c r="A10" t="s">
        <v>42</v>
      </c>
      <c r="F10" t="s">
        <v>58</v>
      </c>
    </row>
    <row r="11" spans="1:10">
      <c r="A11" t="s">
        <v>43</v>
      </c>
      <c r="F11" t="s">
        <v>59</v>
      </c>
    </row>
    <row r="12" spans="1:10">
      <c r="A12" t="s">
        <v>44</v>
      </c>
      <c r="F12" t="s">
        <v>60</v>
      </c>
    </row>
    <row r="13" spans="1:10">
      <c r="A13" t="s">
        <v>45</v>
      </c>
      <c r="F13" t="s">
        <v>61</v>
      </c>
    </row>
    <row r="14" spans="1:10">
      <c r="A14" t="s">
        <v>46</v>
      </c>
    </row>
    <row r="15" spans="1:10">
      <c r="A15" t="s">
        <v>47</v>
      </c>
    </row>
    <row r="16" spans="1:10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ReferenceValues</vt:lpstr>
      <vt:lpstr>Labor</vt:lpstr>
      <vt:lpstr>Equipment</vt:lpstr>
      <vt:lpstr>Commodities</vt:lpstr>
      <vt:lpstr>Summary</vt:lpstr>
      <vt:lpstr>Sheet6</vt:lpstr>
    </vt:vector>
  </TitlesOfParts>
  <Company>DOWL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Rebecca A (DOT)</dc:creator>
  <cp:lastModifiedBy>Garrett, Rebecca A (DOT)</cp:lastModifiedBy>
  <dcterms:created xsi:type="dcterms:W3CDTF">2023-08-24T19:15:48Z</dcterms:created>
  <dcterms:modified xsi:type="dcterms:W3CDTF">2025-08-07T16:22:06Z</dcterms:modified>
</cp:coreProperties>
</file>