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Safe Ice Roads for Alaska Applications/2026 Templates/"/>
    </mc:Choice>
  </mc:AlternateContent>
  <xr:revisionPtr revIDLastSave="0" documentId="8_{5B9630C9-2609-4D2B-87BA-26EFF660A710}" xr6:coauthVersionLast="47" xr6:coauthVersionMax="47" xr10:uidLastSave="{00000000-0000-0000-0000-000000000000}"/>
  <bookViews>
    <workbookView xWindow="28680" yWindow="-120" windowWidth="29040" windowHeight="15720" xr2:uid="{2EA4EA19-7D90-47F2-9C3B-D4F0FFFF06FB}"/>
  </bookViews>
  <sheets>
    <sheet name="SUMMARY" sheetId="1" r:id="rId1"/>
    <sheet name="LABOR" sheetId="2" r:id="rId2"/>
    <sheet name="EQUIPMENT" sheetId="3" r:id="rId3"/>
    <sheet name="COMMODITIES" sheetId="4" r:id="rId4"/>
    <sheet name="CONTRACTUAL" sheetId="5" r:id="rId5"/>
    <sheet name="NICRA DeMinimi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D8" i="5"/>
  <c r="D7" i="5"/>
  <c r="D6" i="5"/>
  <c r="D5" i="5"/>
  <c r="D10" i="5"/>
  <c r="D9" i="5"/>
  <c r="D4" i="5"/>
  <c r="D3" i="5"/>
  <c r="E22" i="3"/>
  <c r="E21" i="3"/>
  <c r="E20" i="3"/>
  <c r="E19" i="3"/>
  <c r="E18" i="3"/>
  <c r="E17" i="3"/>
  <c r="E16" i="3"/>
  <c r="E15" i="3"/>
  <c r="E14" i="3"/>
  <c r="E13" i="3"/>
  <c r="E12" i="3"/>
  <c r="E11" i="3"/>
  <c r="D15" i="5" l="1"/>
  <c r="D14" i="5"/>
  <c r="D13" i="5"/>
  <c r="D12" i="5"/>
  <c r="D11" i="5"/>
  <c r="D7" i="4"/>
  <c r="D8" i="4"/>
  <c r="D9" i="4"/>
  <c r="D10" i="4"/>
  <c r="D11" i="4"/>
  <c r="D12" i="4"/>
  <c r="D13" i="4"/>
  <c r="D14" i="4"/>
  <c r="D15" i="4"/>
  <c r="D6" i="4"/>
  <c r="D5" i="4"/>
  <c r="D4" i="4"/>
  <c r="D3" i="4"/>
  <c r="E26" i="3"/>
  <c r="E27" i="3"/>
  <c r="E28" i="3"/>
  <c r="E29" i="3"/>
  <c r="E30" i="3"/>
  <c r="E25" i="3"/>
  <c r="E24" i="3"/>
  <c r="E23" i="3"/>
  <c r="E10" i="3"/>
  <c r="E9" i="3"/>
  <c r="E8" i="3"/>
  <c r="E7" i="3"/>
  <c r="E6" i="3"/>
  <c r="E5" i="3"/>
  <c r="E4" i="3"/>
  <c r="E3" i="3"/>
  <c r="D4" i="2"/>
  <c r="D5" i="2"/>
  <c r="D6" i="2"/>
  <c r="D7" i="2"/>
  <c r="D8" i="2"/>
  <c r="D9" i="2"/>
  <c r="D10" i="2"/>
  <c r="D11" i="2"/>
  <c r="D12" i="2"/>
  <c r="D13" i="2"/>
  <c r="D14" i="2"/>
  <c r="D15" i="2"/>
  <c r="D3" i="2"/>
  <c r="D16" i="2" l="1"/>
  <c r="B4" i="1" s="1"/>
  <c r="D16" i="5"/>
  <c r="B7" i="1" s="1"/>
  <c r="D16" i="4"/>
  <c r="B6" i="1" s="1"/>
  <c r="E31" i="3"/>
  <c r="B5" i="1" s="1"/>
  <c r="B11" i="1" l="1"/>
</calcChain>
</file>

<file path=xl/sharedStrings.xml><?xml version="1.0" encoding="utf-8"?>
<sst xmlns="http://schemas.openxmlformats.org/spreadsheetml/2006/main" count="62" uniqueCount="54">
  <si>
    <t>Grooming Entity</t>
  </si>
  <si>
    <t>Total Funds Requested</t>
  </si>
  <si>
    <t>Labor</t>
  </si>
  <si>
    <t>Commodities</t>
  </si>
  <si>
    <t>Contractual</t>
  </si>
  <si>
    <t>Estimated Labor Needed for Season</t>
  </si>
  <si>
    <t>Labor Type</t>
  </si>
  <si>
    <t>Estimated Hours Needed</t>
  </si>
  <si>
    <t>Cost Per Hour</t>
  </si>
  <si>
    <t>Funds Requested (Hours x Cost)</t>
  </si>
  <si>
    <t>Funds Requested (Frequency x Cost)</t>
  </si>
  <si>
    <t>Estimated Commodities Needed During Season</t>
  </si>
  <si>
    <t>Estimated Number of Units</t>
  </si>
  <si>
    <t>Cost Per Unit</t>
  </si>
  <si>
    <t>Funds Requested (Unit x Cost)</t>
  </si>
  <si>
    <t>Commodity Type</t>
  </si>
  <si>
    <t>Contract Type</t>
  </si>
  <si>
    <t>Contractor</t>
  </si>
  <si>
    <t>Agreed Contract Price</t>
  </si>
  <si>
    <t>Funds Requested (Contract Agreed Price)</t>
  </si>
  <si>
    <t>Subtotal:</t>
  </si>
  <si>
    <t>Total:</t>
  </si>
  <si>
    <t>Equipment</t>
  </si>
  <si>
    <t>Estimated Equipment Use</t>
  </si>
  <si>
    <t>Estimated Number of Days</t>
  </si>
  <si>
    <t>Cost Per Hour/Day</t>
  </si>
  <si>
    <t>Estimated Number of Hours*</t>
  </si>
  <si>
    <t xml:space="preserve">*update the formula in column E if using Estimated Number of Hours </t>
  </si>
  <si>
    <t>Estimated Contractual Agreement for Season*</t>
  </si>
  <si>
    <t>*all contracts must be procured using AS 36.30.  Details of your procurement</t>
  </si>
  <si>
    <t>process will be needed for the file.</t>
  </si>
  <si>
    <t>Describe volunteer hours or any other notes for reviewers:</t>
  </si>
  <si>
    <t>Notes:</t>
  </si>
  <si>
    <t>NICRA/DeMinimis*</t>
  </si>
  <si>
    <t xml:space="preserve">Contracts are eligible for de minimis up to the first $25,000.  </t>
  </si>
  <si>
    <t>Step</t>
  </si>
  <si>
    <t>Description</t>
  </si>
  <si>
    <t>Amount</t>
  </si>
  <si>
    <t>Total Contract Amount</t>
  </si>
  <si>
    <t>Maximum Amount Eligible for Indirect (MTDC Limit)</t>
  </si>
  <si>
    <t>De Minimis Rate</t>
  </si>
  <si>
    <t>Allowable Indirect</t>
  </si>
  <si>
    <t>Remaining Contract Amount (no indirect applied)</t>
  </si>
  <si>
    <t>Contracts will</t>
  </si>
  <si>
    <t>need to be tracked and de minimis reimbursed up to that total.</t>
  </si>
  <si>
    <t>EXAMPLE:</t>
  </si>
  <si>
    <t>Please estimate equipment costs based on your previous years' expenses.</t>
  </si>
  <si>
    <t>If you need assistance determining equipment rates, contact us before submitting</t>
  </si>
  <si>
    <t>contact us before submitting your application so we can work through the rates with you.</t>
  </si>
  <si>
    <t>Match (9.03%):</t>
  </si>
  <si>
    <t>Ice Roads Trails Project Estimated Budget Summary</t>
  </si>
  <si>
    <r>
      <rPr>
        <b/>
        <sz val="11"/>
        <color theme="1"/>
        <rFont val="Arial Unicode MS"/>
      </rPr>
      <t>Recipients may charge indirect costs using either:</t>
    </r>
    <r>
      <rPr>
        <sz val="11"/>
        <color theme="1"/>
        <rFont val="Arial Unicode MS"/>
        <family val="2"/>
      </rPr>
      <t xml:space="preserve">
• A current Negotiated Indirect Cost Rate Agreement (NICRA); or
• The 15% de minimis indirect cost rate authorized under 2 CFR 200.414(f), if eligible.
When using the de minimis rate, indirect costs are calculated on Modified Total Direct Costs (MTDC). MTDC includes labor, supplies, equipment use, and the first $25,000 of each contract. Amounts exceeding $25,000 for any single contract must be excluded from the MTDC calculation.
Recipients using a NICRA must apply indirect costs according to the approved rate agreement and base calculation specified in their NICRA.</t>
    </r>
  </si>
  <si>
    <t>*Applicant must add in NICRA/de minimis if they will be using it against this award. See green tab.</t>
  </si>
  <si>
    <t>NICRA depends on your agreement, see green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</si>
</sst>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14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 Unicode MS"/>
    </font>
    <font>
      <sz val="11"/>
      <color theme="1"/>
      <name val="Arial Unicode MS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DCF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7" fillId="0" borderId="0" xfId="2"/>
    <xf numFmtId="0" fontId="8" fillId="0" borderId="0" xfId="2" applyFont="1" applyAlignment="1">
      <alignment horizontal="center" wrapText="1"/>
    </xf>
    <xf numFmtId="164" fontId="9" fillId="0" borderId="2" xfId="2" applyNumberFormat="1" applyFont="1" applyBorder="1" applyAlignment="1">
      <alignment horizontal="center" wrapText="1"/>
    </xf>
    <xf numFmtId="0" fontId="8" fillId="0" borderId="2" xfId="2" applyFont="1" applyBorder="1" applyAlignment="1">
      <alignment wrapText="1"/>
    </xf>
    <xf numFmtId="0" fontId="8" fillId="0" borderId="2" xfId="2" applyFont="1" applyBorder="1" applyAlignment="1">
      <alignment horizontal="center" wrapText="1"/>
    </xf>
    <xf numFmtId="164" fontId="8" fillId="0" borderId="2" xfId="2" applyNumberFormat="1" applyFont="1" applyBorder="1" applyAlignment="1">
      <alignment horizontal="center" wrapText="1"/>
    </xf>
    <xf numFmtId="0" fontId="9" fillId="5" borderId="2" xfId="2" applyFont="1" applyFill="1" applyBorder="1" applyAlignment="1">
      <alignment wrapText="1"/>
    </xf>
    <xf numFmtId="0" fontId="9" fillId="4" borderId="2" xfId="2" applyFont="1" applyFill="1" applyBorder="1" applyAlignment="1">
      <alignment wrapText="1"/>
    </xf>
    <xf numFmtId="0" fontId="9" fillId="2" borderId="2" xfId="2" applyFont="1" applyFill="1" applyBorder="1" applyAlignment="1">
      <alignment wrapText="1"/>
    </xf>
    <xf numFmtId="0" fontId="8" fillId="0" borderId="0" xfId="2" applyFont="1" applyAlignment="1">
      <alignment wrapText="1"/>
    </xf>
    <xf numFmtId="0" fontId="8" fillId="0" borderId="1" xfId="2" applyFont="1" applyBorder="1" applyAlignment="1">
      <alignment horizontal="center" wrapText="1"/>
    </xf>
    <xf numFmtId="1" fontId="8" fillId="0" borderId="1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horizontal="center" wrapText="1"/>
    </xf>
    <xf numFmtId="0" fontId="9" fillId="0" borderId="4" xfId="2" applyFont="1" applyBorder="1" applyAlignment="1" applyProtection="1">
      <alignment horizontal="left" wrapText="1"/>
      <protection locked="0"/>
    </xf>
    <xf numFmtId="1" fontId="9" fillId="0" borderId="4" xfId="2" applyNumberFormat="1" applyFont="1" applyBorder="1" applyAlignment="1" applyProtection="1">
      <alignment horizontal="center" wrapText="1"/>
      <protection locked="0"/>
    </xf>
    <xf numFmtId="0" fontId="9" fillId="0" borderId="2" xfId="2" applyFont="1" applyBorder="1" applyAlignment="1" applyProtection="1">
      <alignment horizontal="left" wrapText="1"/>
      <protection locked="0"/>
    </xf>
    <xf numFmtId="1" fontId="9" fillId="0" borderId="2" xfId="2" applyNumberFormat="1" applyFont="1" applyBorder="1" applyAlignment="1" applyProtection="1">
      <alignment horizontal="center" wrapText="1"/>
      <protection locked="0"/>
    </xf>
    <xf numFmtId="0" fontId="9" fillId="0" borderId="3" xfId="2" applyFont="1" applyBorder="1" applyAlignment="1" applyProtection="1">
      <alignment horizontal="left" wrapText="1"/>
      <protection locked="0"/>
    </xf>
    <xf numFmtId="1" fontId="9" fillId="0" borderId="3" xfId="2" applyNumberFormat="1" applyFont="1" applyBorder="1" applyAlignment="1" applyProtection="1">
      <alignment horizontal="center" wrapText="1"/>
      <protection locked="0"/>
    </xf>
    <xf numFmtId="0" fontId="9" fillId="6" borderId="2" xfId="2" applyFont="1" applyFill="1" applyBorder="1" applyAlignment="1">
      <alignment wrapText="1"/>
    </xf>
    <xf numFmtId="164" fontId="8" fillId="0" borderId="5" xfId="2" applyNumberFormat="1" applyFont="1" applyBorder="1" applyAlignment="1">
      <alignment horizontal="center" wrapText="1"/>
    </xf>
    <xf numFmtId="164" fontId="9" fillId="0" borderId="4" xfId="2" applyNumberFormat="1" applyFont="1" applyBorder="1" applyAlignment="1">
      <alignment horizontal="center" wrapText="1"/>
    </xf>
    <xf numFmtId="165" fontId="9" fillId="0" borderId="4" xfId="1" applyNumberFormat="1" applyFont="1" applyBorder="1" applyAlignment="1" applyProtection="1">
      <alignment horizontal="center" wrapText="1"/>
      <protection locked="0"/>
    </xf>
    <xf numFmtId="165" fontId="9" fillId="0" borderId="2" xfId="1" applyNumberFormat="1" applyFont="1" applyBorder="1" applyAlignment="1" applyProtection="1">
      <alignment horizontal="center" wrapText="1"/>
      <protection locked="0"/>
    </xf>
    <xf numFmtId="165" fontId="9" fillId="0" borderId="3" xfId="1" applyNumberFormat="1" applyFont="1" applyBorder="1" applyAlignment="1" applyProtection="1">
      <alignment horizontal="center" wrapText="1"/>
      <protection locked="0"/>
    </xf>
    <xf numFmtId="0" fontId="9" fillId="0" borderId="2" xfId="2" applyFont="1" applyBorder="1" applyAlignment="1">
      <alignment wrapText="1"/>
    </xf>
    <xf numFmtId="0" fontId="10" fillId="0" borderId="0" xfId="0" applyFont="1"/>
    <xf numFmtId="0" fontId="5" fillId="0" borderId="0" xfId="0" applyFont="1"/>
    <xf numFmtId="0" fontId="9" fillId="3" borderId="2" xfId="2" applyFont="1" applyFill="1" applyBorder="1" applyAlignment="1">
      <alignment wrapText="1"/>
    </xf>
    <xf numFmtId="0" fontId="4" fillId="0" borderId="0" xfId="0" applyFont="1"/>
    <xf numFmtId="0" fontId="10" fillId="7" borderId="0" xfId="0" applyFont="1" applyFill="1"/>
    <xf numFmtId="0" fontId="3" fillId="0" borderId="0" xfId="0" applyFont="1"/>
    <xf numFmtId="6" fontId="3" fillId="0" borderId="0" xfId="0" applyNumberFormat="1" applyFont="1"/>
    <xf numFmtId="9" fontId="3" fillId="0" borderId="0" xfId="0" applyNumberFormat="1" applyFont="1"/>
    <xf numFmtId="0" fontId="2" fillId="0" borderId="0" xfId="0" applyFont="1"/>
    <xf numFmtId="0" fontId="11" fillId="0" borderId="9" xfId="0" applyFont="1" applyBorder="1"/>
    <xf numFmtId="0" fontId="11" fillId="0" borderId="12" xfId="0" applyFont="1" applyBorder="1"/>
    <xf numFmtId="0" fontId="11" fillId="0" borderId="14" xfId="0" applyFont="1" applyBorder="1"/>
    <xf numFmtId="0" fontId="8" fillId="3" borderId="0" xfId="2" applyFont="1" applyFill="1" applyAlignment="1">
      <alignment horizontal="center" wrapText="1"/>
    </xf>
    <xf numFmtId="0" fontId="4" fillId="0" borderId="0" xfId="0" applyFont="1" applyAlignment="1">
      <alignment horizontal="left" vertical="top"/>
    </xf>
    <xf numFmtId="0" fontId="8" fillId="2" borderId="0" xfId="2" applyFont="1" applyFill="1" applyAlignment="1">
      <alignment horizontal="center" wrapText="1"/>
    </xf>
    <xf numFmtId="0" fontId="8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wrapText="1"/>
    </xf>
    <xf numFmtId="0" fontId="8" fillId="0" borderId="8" xfId="2" applyFont="1" applyBorder="1" applyAlignment="1">
      <alignment horizontal="center" wrapText="1"/>
    </xf>
    <xf numFmtId="0" fontId="8" fillId="4" borderId="0" xfId="2" applyFont="1" applyFill="1" applyAlignment="1">
      <alignment horizontal="center" wrapText="1"/>
    </xf>
    <xf numFmtId="0" fontId="8" fillId="5" borderId="0" xfId="2" applyFont="1" applyFill="1" applyAlignment="1">
      <alignment horizontal="center" wrapText="1"/>
    </xf>
    <xf numFmtId="0" fontId="8" fillId="6" borderId="0" xfId="2" applyFont="1" applyFill="1" applyAlignment="1">
      <alignment horizontal="center" wrapText="1"/>
    </xf>
    <xf numFmtId="0" fontId="4" fillId="7" borderId="0" xfId="0" applyFont="1" applyFill="1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0" fillId="0" borderId="0" xfId="0" applyBorder="1"/>
    <xf numFmtId="0" fontId="11" fillId="0" borderId="0" xfId="0" applyFont="1" applyBorder="1"/>
    <xf numFmtId="6" fontId="11" fillId="0" borderId="0" xfId="0" applyNumberFormat="1" applyFont="1" applyBorder="1"/>
    <xf numFmtId="6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</cellXfs>
  <cellStyles count="3">
    <cellStyle name="Currency" xfId="1" builtinId="4"/>
    <cellStyle name="Normal" xfId="0" builtinId="0"/>
    <cellStyle name="Normal 2" xfId="2" xr:uid="{21676765-D179-402A-A27C-C515F8C3623F}"/>
  </cellStyles>
  <dxfs count="0"/>
  <tableStyles count="0" defaultTableStyle="TableStyleMedium2" defaultPivotStyle="PivotStyleLight16"/>
  <colors>
    <mruColors>
      <color rgb="FFEADCF4"/>
      <color rgb="FFDEB9FD"/>
      <color rgb="FFD3A1FD"/>
      <color rgb="FFECD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282746</xdr:colOff>
      <xdr:row>25</xdr:row>
      <xdr:rowOff>53979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C6D20D-8181-7BED-FA32-2F45123CC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72956" cy="4582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9B96-82C9-4C1B-BE55-B9DA8F1C850A}">
  <sheetPr>
    <tabColor theme="9" tint="0.39997558519241921"/>
  </sheetPr>
  <dimension ref="A1:G20"/>
  <sheetViews>
    <sheetView tabSelected="1" workbookViewId="0">
      <selection activeCell="A14" sqref="A14:B20"/>
    </sheetView>
  </sheetViews>
  <sheetFormatPr defaultRowHeight="13.8"/>
  <cols>
    <col min="1" max="1" width="26.69921875" customWidth="1"/>
    <col min="2" max="2" width="44.8984375" customWidth="1"/>
  </cols>
  <sheetData>
    <row r="1" spans="1:7" ht="16.5" customHeight="1">
      <c r="A1" s="39" t="s">
        <v>50</v>
      </c>
      <c r="B1" s="39"/>
      <c r="C1" s="10"/>
      <c r="D1" s="10"/>
      <c r="E1" s="10"/>
      <c r="F1" s="10"/>
      <c r="G1" s="10"/>
    </row>
    <row r="2" spans="1:7" ht="15.6">
      <c r="A2" s="2" t="s">
        <v>0</v>
      </c>
      <c r="B2" s="2"/>
      <c r="C2" s="1"/>
      <c r="D2" s="1"/>
      <c r="E2" s="1"/>
      <c r="F2" s="1"/>
      <c r="G2" s="1"/>
    </row>
    <row r="3" spans="1:7" ht="15.6">
      <c r="A3" s="4"/>
      <c r="B3" s="5" t="s">
        <v>1</v>
      </c>
      <c r="C3" s="1"/>
      <c r="D3" s="1"/>
      <c r="E3" s="1"/>
      <c r="F3" s="1"/>
      <c r="G3" s="1"/>
    </row>
    <row r="4" spans="1:7" ht="15.6">
      <c r="A4" s="9" t="s">
        <v>2</v>
      </c>
      <c r="B4" s="3">
        <f>LABOR!D16</f>
        <v>0</v>
      </c>
      <c r="C4" s="1"/>
      <c r="D4" s="1"/>
      <c r="E4" s="1"/>
      <c r="F4" s="1"/>
      <c r="G4" s="1"/>
    </row>
    <row r="5" spans="1:7" ht="15.6">
      <c r="A5" s="8" t="s">
        <v>22</v>
      </c>
      <c r="B5" s="3">
        <f>EQUIPMENT!E31</f>
        <v>0</v>
      </c>
      <c r="C5" s="1"/>
      <c r="D5" s="1"/>
      <c r="E5" s="1"/>
      <c r="F5" s="1"/>
      <c r="G5" s="1"/>
    </row>
    <row r="6" spans="1:7" ht="15.6">
      <c r="A6" s="7" t="s">
        <v>3</v>
      </c>
      <c r="B6" s="3">
        <f>COMMODITIES!D16</f>
        <v>0</v>
      </c>
      <c r="C6" s="1"/>
      <c r="D6" s="1"/>
      <c r="E6" s="1"/>
      <c r="F6" s="1"/>
      <c r="G6" s="1"/>
    </row>
    <row r="7" spans="1:7" ht="15.6">
      <c r="A7" s="20" t="s">
        <v>4</v>
      </c>
      <c r="B7" s="3">
        <f>CONTRACTUAL!D16</f>
        <v>0</v>
      </c>
      <c r="C7" s="1"/>
      <c r="D7" s="1"/>
      <c r="E7" s="1"/>
      <c r="F7" s="1"/>
      <c r="G7" s="1"/>
    </row>
    <row r="8" spans="1:7" ht="15.6">
      <c r="A8" s="29" t="s">
        <v>33</v>
      </c>
      <c r="B8" s="3"/>
      <c r="C8" s="1"/>
      <c r="D8" s="1"/>
      <c r="E8" s="1"/>
      <c r="F8" s="1"/>
      <c r="G8" s="1"/>
    </row>
    <row r="9" spans="1:7" ht="15.6">
      <c r="A9" s="26" t="s">
        <v>20</v>
      </c>
      <c r="B9" s="3"/>
      <c r="C9" s="1"/>
      <c r="D9" s="1"/>
      <c r="E9" s="1"/>
      <c r="F9" s="1"/>
      <c r="G9" s="1"/>
    </row>
    <row r="10" spans="1:7" ht="15.6">
      <c r="A10" s="26" t="s">
        <v>49</v>
      </c>
      <c r="B10" s="3">
        <f>SUM(B9*9.03%)</f>
        <v>0</v>
      </c>
    </row>
    <row r="11" spans="1:7" ht="15.6">
      <c r="A11" s="4" t="s">
        <v>21</v>
      </c>
      <c r="B11" s="6">
        <f>SUM(B9-B10)</f>
        <v>0</v>
      </c>
    </row>
    <row r="13" spans="1:7" ht="14.4">
      <c r="A13" s="31" t="s">
        <v>52</v>
      </c>
      <c r="B13" s="31"/>
    </row>
    <row r="14" spans="1:7">
      <c r="A14" s="40" t="s">
        <v>32</v>
      </c>
      <c r="B14" s="40"/>
    </row>
    <row r="15" spans="1:7">
      <c r="A15" s="40"/>
      <c r="B15" s="40"/>
    </row>
    <row r="16" spans="1:7">
      <c r="A16" s="40"/>
      <c r="B16" s="40"/>
    </row>
    <row r="17" spans="1:2">
      <c r="A17" s="40"/>
      <c r="B17" s="40"/>
    </row>
    <row r="18" spans="1:2">
      <c r="A18" s="40"/>
      <c r="B18" s="40"/>
    </row>
    <row r="19" spans="1:2">
      <c r="A19" s="40"/>
      <c r="B19" s="40"/>
    </row>
    <row r="20" spans="1:2">
      <c r="A20" s="40"/>
      <c r="B20" s="40"/>
    </row>
  </sheetData>
  <mergeCells count="2">
    <mergeCell ref="A1:B1"/>
    <mergeCell ref="A14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9BFDA-1499-4123-BFC4-04FEF77D8C6F}">
  <sheetPr>
    <tabColor theme="8" tint="0.79998168889431442"/>
  </sheetPr>
  <dimension ref="A1:D22"/>
  <sheetViews>
    <sheetView workbookViewId="0">
      <selection activeCell="A18" sqref="A18:D22"/>
    </sheetView>
  </sheetViews>
  <sheetFormatPr defaultRowHeight="13.8"/>
  <cols>
    <col min="1" max="1" width="24.69921875" customWidth="1"/>
    <col min="2" max="2" width="10.8984375" customWidth="1"/>
    <col min="4" max="4" width="15.09765625" customWidth="1"/>
  </cols>
  <sheetData>
    <row r="1" spans="1:4" ht="15.6">
      <c r="A1" s="41" t="s">
        <v>5</v>
      </c>
      <c r="B1" s="41"/>
      <c r="C1" s="41"/>
      <c r="D1" s="41"/>
    </row>
    <row r="2" spans="1:4" ht="46.8">
      <c r="A2" s="11" t="s">
        <v>6</v>
      </c>
      <c r="B2" s="12" t="s">
        <v>7</v>
      </c>
      <c r="C2" s="13" t="s">
        <v>8</v>
      </c>
      <c r="D2" s="13" t="s">
        <v>9</v>
      </c>
    </row>
    <row r="3" spans="1:4" ht="15.6">
      <c r="A3" s="14"/>
      <c r="B3" s="15"/>
      <c r="C3" s="23"/>
      <c r="D3" s="22">
        <f>B3*C3</f>
        <v>0</v>
      </c>
    </row>
    <row r="4" spans="1:4" ht="15.6">
      <c r="A4" s="16"/>
      <c r="B4" s="17"/>
      <c r="C4" s="24"/>
      <c r="D4" s="22">
        <f t="shared" ref="D4:D15" si="0">B4*C4</f>
        <v>0</v>
      </c>
    </row>
    <row r="5" spans="1:4" ht="15.6">
      <c r="A5" s="16"/>
      <c r="B5" s="17"/>
      <c r="C5" s="24"/>
      <c r="D5" s="22">
        <f t="shared" si="0"/>
        <v>0</v>
      </c>
    </row>
    <row r="6" spans="1:4" ht="15.6">
      <c r="A6" s="16"/>
      <c r="B6" s="17"/>
      <c r="C6" s="24"/>
      <c r="D6" s="22">
        <f t="shared" si="0"/>
        <v>0</v>
      </c>
    </row>
    <row r="7" spans="1:4" ht="15.6">
      <c r="A7" s="16"/>
      <c r="B7" s="17"/>
      <c r="C7" s="24"/>
      <c r="D7" s="22">
        <f t="shared" si="0"/>
        <v>0</v>
      </c>
    </row>
    <row r="8" spans="1:4" ht="15.6">
      <c r="A8" s="16"/>
      <c r="B8" s="17"/>
      <c r="C8" s="24"/>
      <c r="D8" s="22">
        <f t="shared" si="0"/>
        <v>0</v>
      </c>
    </row>
    <row r="9" spans="1:4" ht="15.6">
      <c r="A9" s="16"/>
      <c r="B9" s="17"/>
      <c r="C9" s="24"/>
      <c r="D9" s="22">
        <f t="shared" si="0"/>
        <v>0</v>
      </c>
    </row>
    <row r="10" spans="1:4" ht="15.6">
      <c r="A10" s="16"/>
      <c r="B10" s="17"/>
      <c r="C10" s="24"/>
      <c r="D10" s="22">
        <f t="shared" si="0"/>
        <v>0</v>
      </c>
    </row>
    <row r="11" spans="1:4" ht="15.6">
      <c r="A11" s="16"/>
      <c r="B11" s="17"/>
      <c r="C11" s="24"/>
      <c r="D11" s="22">
        <f t="shared" si="0"/>
        <v>0</v>
      </c>
    </row>
    <row r="12" spans="1:4" ht="15.6">
      <c r="A12" s="16"/>
      <c r="B12" s="17"/>
      <c r="C12" s="24"/>
      <c r="D12" s="22">
        <f t="shared" si="0"/>
        <v>0</v>
      </c>
    </row>
    <row r="13" spans="1:4" ht="15.6">
      <c r="A13" s="16"/>
      <c r="B13" s="17"/>
      <c r="C13" s="24"/>
      <c r="D13" s="22">
        <f t="shared" si="0"/>
        <v>0</v>
      </c>
    </row>
    <row r="14" spans="1:4" ht="15.6">
      <c r="A14" s="18"/>
      <c r="B14" s="19"/>
      <c r="C14" s="25"/>
      <c r="D14" s="22">
        <f t="shared" si="0"/>
        <v>0</v>
      </c>
    </row>
    <row r="15" spans="1:4" ht="16.2" thickBot="1">
      <c r="A15" s="18"/>
      <c r="B15" s="19"/>
      <c r="C15" s="25"/>
      <c r="D15" s="22">
        <f t="shared" si="0"/>
        <v>0</v>
      </c>
    </row>
    <row r="16" spans="1:4" ht="16.2" thickBot="1">
      <c r="A16" s="42" t="s">
        <v>1</v>
      </c>
      <c r="B16" s="43"/>
      <c r="C16" s="44"/>
      <c r="D16" s="21">
        <f>SUM(D3:D15)</f>
        <v>0</v>
      </c>
    </row>
    <row r="18" spans="1:4" ht="15.6" customHeight="1">
      <c r="A18" s="40" t="s">
        <v>31</v>
      </c>
      <c r="B18" s="40"/>
      <c r="C18" s="40"/>
      <c r="D18" s="40"/>
    </row>
    <row r="19" spans="1:4">
      <c r="A19" s="40"/>
      <c r="B19" s="40"/>
      <c r="C19" s="40"/>
      <c r="D19" s="40"/>
    </row>
    <row r="20" spans="1:4">
      <c r="A20" s="40"/>
      <c r="B20" s="40"/>
      <c r="C20" s="40"/>
      <c r="D20" s="40"/>
    </row>
    <row r="21" spans="1:4" ht="15.6" customHeight="1">
      <c r="A21" s="40"/>
      <c r="B21" s="40"/>
      <c r="C21" s="40"/>
      <c r="D21" s="40"/>
    </row>
    <row r="22" spans="1:4">
      <c r="A22" s="40"/>
      <c r="B22" s="40"/>
      <c r="C22" s="40"/>
      <c r="D22" s="40"/>
    </row>
  </sheetData>
  <sheetProtection insertRows="0" deleteRows="0"/>
  <mergeCells count="3">
    <mergeCell ref="A1:D1"/>
    <mergeCell ref="A16:C16"/>
    <mergeCell ref="A18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D4EF-7F3B-470B-BC8B-006F60D407E8}">
  <sheetPr>
    <tabColor theme="7" tint="0.79998168889431442"/>
  </sheetPr>
  <dimension ref="A1:O40"/>
  <sheetViews>
    <sheetView topLeftCell="A8" workbookViewId="0">
      <selection activeCell="G12" sqref="G12"/>
    </sheetView>
  </sheetViews>
  <sheetFormatPr defaultRowHeight="13.8"/>
  <cols>
    <col min="1" max="1" width="29.8984375" customWidth="1"/>
    <col min="2" max="2" width="14" customWidth="1"/>
    <col min="3" max="3" width="13.09765625" customWidth="1"/>
    <col min="4" max="4" width="13.5" customWidth="1"/>
    <col min="5" max="5" width="16.69921875" customWidth="1"/>
    <col min="13" max="13" width="19.69921875" customWidth="1"/>
  </cols>
  <sheetData>
    <row r="1" spans="1:13" ht="15.6">
      <c r="A1" s="45" t="s">
        <v>23</v>
      </c>
      <c r="B1" s="45"/>
      <c r="C1" s="45"/>
      <c r="D1" s="45"/>
      <c r="E1" s="45"/>
    </row>
    <row r="2" spans="1:13" ht="46.8">
      <c r="A2" s="11" t="s">
        <v>22</v>
      </c>
      <c r="B2" s="11" t="s">
        <v>26</v>
      </c>
      <c r="C2" s="12" t="s">
        <v>24</v>
      </c>
      <c r="D2" s="13" t="s">
        <v>25</v>
      </c>
      <c r="E2" s="13" t="s">
        <v>10</v>
      </c>
    </row>
    <row r="3" spans="1:13" ht="15.6">
      <c r="A3" s="14"/>
      <c r="B3" s="14"/>
      <c r="C3" s="15"/>
      <c r="D3" s="23"/>
      <c r="E3" s="22">
        <f>C3*D3</f>
        <v>0</v>
      </c>
    </row>
    <row r="4" spans="1:13" ht="15.6">
      <c r="A4" s="16"/>
      <c r="B4" s="16"/>
      <c r="C4" s="17"/>
      <c r="D4" s="24"/>
      <c r="E4" s="22">
        <f t="shared" ref="E4:E30" si="0">C4*D4</f>
        <v>0</v>
      </c>
    </row>
    <row r="5" spans="1:13" ht="16.2" thickBot="1">
      <c r="A5" s="16"/>
      <c r="B5" s="16"/>
      <c r="C5" s="17"/>
      <c r="D5" s="24"/>
      <c r="E5" s="22">
        <f t="shared" si="0"/>
        <v>0</v>
      </c>
    </row>
    <row r="6" spans="1:13" ht="15.6">
      <c r="A6" s="16"/>
      <c r="B6" s="16"/>
      <c r="C6" s="17"/>
      <c r="D6" s="24"/>
      <c r="E6" s="22">
        <f t="shared" si="0"/>
        <v>0</v>
      </c>
      <c r="G6" s="36" t="s">
        <v>46</v>
      </c>
      <c r="H6" s="57"/>
      <c r="I6" s="57"/>
      <c r="J6" s="57"/>
      <c r="K6" s="57"/>
      <c r="L6" s="57"/>
      <c r="M6" s="58"/>
    </row>
    <row r="7" spans="1:13" ht="15.6">
      <c r="A7" s="16"/>
      <c r="B7" s="16"/>
      <c r="C7" s="17"/>
      <c r="D7" s="24"/>
      <c r="E7" s="22">
        <f t="shared" si="0"/>
        <v>0</v>
      </c>
      <c r="G7" s="37" t="s">
        <v>47</v>
      </c>
      <c r="H7" s="53"/>
      <c r="I7" s="53"/>
      <c r="J7" s="53"/>
      <c r="K7" s="53"/>
      <c r="L7" s="53"/>
      <c r="M7" s="59"/>
    </row>
    <row r="8" spans="1:13" ht="16.2" thickBot="1">
      <c r="A8" s="16"/>
      <c r="B8" s="16"/>
      <c r="C8" s="17"/>
      <c r="D8" s="24"/>
      <c r="E8" s="22">
        <f t="shared" si="0"/>
        <v>0</v>
      </c>
      <c r="G8" s="38" t="s">
        <v>48</v>
      </c>
      <c r="H8" s="60"/>
      <c r="I8" s="60"/>
      <c r="J8" s="60"/>
      <c r="K8" s="60"/>
      <c r="L8" s="60"/>
      <c r="M8" s="61"/>
    </row>
    <row r="9" spans="1:13" ht="15.6">
      <c r="A9" s="16"/>
      <c r="B9" s="16"/>
      <c r="C9" s="17"/>
      <c r="D9" s="24"/>
      <c r="E9" s="22">
        <f t="shared" si="0"/>
        <v>0</v>
      </c>
    </row>
    <row r="10" spans="1:13" ht="15.6">
      <c r="A10" s="16"/>
      <c r="B10" s="16"/>
      <c r="C10" s="17"/>
      <c r="D10" s="24"/>
      <c r="E10" s="22">
        <f t="shared" si="0"/>
        <v>0</v>
      </c>
    </row>
    <row r="11" spans="1:13" ht="15.6">
      <c r="A11" s="16"/>
      <c r="B11" s="16"/>
      <c r="C11" s="17"/>
      <c r="D11" s="24"/>
      <c r="E11" s="22">
        <f t="shared" si="0"/>
        <v>0</v>
      </c>
    </row>
    <row r="12" spans="1:13" ht="15.6">
      <c r="A12" s="16"/>
      <c r="B12" s="16"/>
      <c r="C12" s="17"/>
      <c r="D12" s="24"/>
      <c r="E12" s="22">
        <f t="shared" si="0"/>
        <v>0</v>
      </c>
    </row>
    <row r="13" spans="1:13" ht="15.6">
      <c r="A13" s="16"/>
      <c r="B13" s="16"/>
      <c r="C13" s="17"/>
      <c r="D13" s="24"/>
      <c r="E13" s="22">
        <f t="shared" si="0"/>
        <v>0</v>
      </c>
    </row>
    <row r="14" spans="1:13" ht="15.6">
      <c r="A14" s="16"/>
      <c r="B14" s="16"/>
      <c r="C14" s="17"/>
      <c r="D14" s="24"/>
      <c r="E14" s="22">
        <f t="shared" si="0"/>
        <v>0</v>
      </c>
    </row>
    <row r="15" spans="1:13" ht="15.6">
      <c r="A15" s="16"/>
      <c r="B15" s="16"/>
      <c r="C15" s="17"/>
      <c r="D15" s="24"/>
      <c r="E15" s="22">
        <f t="shared" si="0"/>
        <v>0</v>
      </c>
    </row>
    <row r="16" spans="1:13" ht="15.6">
      <c r="A16" s="16"/>
      <c r="B16" s="16"/>
      <c r="C16" s="17"/>
      <c r="D16" s="24"/>
      <c r="E16" s="22">
        <f t="shared" si="0"/>
        <v>0</v>
      </c>
    </row>
    <row r="17" spans="1:15" ht="15.6">
      <c r="A17" s="16"/>
      <c r="B17" s="16"/>
      <c r="C17" s="17"/>
      <c r="D17" s="24"/>
      <c r="E17" s="22">
        <f t="shared" si="0"/>
        <v>0</v>
      </c>
    </row>
    <row r="18" spans="1:15" ht="15.6">
      <c r="A18" s="16"/>
      <c r="B18" s="16"/>
      <c r="C18" s="17"/>
      <c r="D18" s="24"/>
      <c r="E18" s="22">
        <f t="shared" si="0"/>
        <v>0</v>
      </c>
    </row>
    <row r="19" spans="1:15" ht="15.6">
      <c r="A19" s="16"/>
      <c r="B19" s="16"/>
      <c r="C19" s="17"/>
      <c r="D19" s="24"/>
      <c r="E19" s="22">
        <f t="shared" si="0"/>
        <v>0</v>
      </c>
    </row>
    <row r="20" spans="1:15" ht="15.6">
      <c r="A20" s="16"/>
      <c r="B20" s="16"/>
      <c r="C20" s="17"/>
      <c r="D20" s="24"/>
      <c r="E20" s="22">
        <f t="shared" si="0"/>
        <v>0</v>
      </c>
    </row>
    <row r="21" spans="1:15" ht="15.6">
      <c r="A21" s="16"/>
      <c r="B21" s="16"/>
      <c r="C21" s="17"/>
      <c r="D21" s="24"/>
      <c r="E21" s="22">
        <f t="shared" si="0"/>
        <v>0</v>
      </c>
    </row>
    <row r="22" spans="1:15" ht="15.6">
      <c r="A22" s="16"/>
      <c r="B22" s="16"/>
      <c r="C22" s="17"/>
      <c r="D22" s="24"/>
      <c r="E22" s="22">
        <f t="shared" si="0"/>
        <v>0</v>
      </c>
    </row>
    <row r="23" spans="1:15" ht="15.6">
      <c r="A23" s="16"/>
      <c r="B23" s="16"/>
      <c r="C23" s="17"/>
      <c r="D23" s="24"/>
      <c r="E23" s="22">
        <f t="shared" si="0"/>
        <v>0</v>
      </c>
    </row>
    <row r="24" spans="1:15" ht="15.6">
      <c r="A24" s="16"/>
      <c r="B24" s="16"/>
      <c r="C24" s="17"/>
      <c r="D24" s="24"/>
      <c r="E24" s="22">
        <f t="shared" si="0"/>
        <v>0</v>
      </c>
      <c r="H24" s="53"/>
      <c r="I24" s="53"/>
      <c r="J24" s="53"/>
      <c r="K24" s="53"/>
      <c r="L24" s="53"/>
      <c r="M24" s="53"/>
    </row>
    <row r="25" spans="1:15" ht="15.6">
      <c r="A25" s="18"/>
      <c r="B25" s="18"/>
      <c r="C25" s="19"/>
      <c r="D25" s="25"/>
      <c r="E25" s="22">
        <f t="shared" si="0"/>
        <v>0</v>
      </c>
      <c r="H25" s="54"/>
      <c r="I25" s="54"/>
      <c r="J25" s="54"/>
      <c r="K25" s="54"/>
      <c r="L25" s="55"/>
      <c r="M25" s="54"/>
      <c r="N25" s="35"/>
      <c r="O25" s="35"/>
    </row>
    <row r="26" spans="1:15" ht="15.6">
      <c r="A26" s="18"/>
      <c r="B26" s="18"/>
      <c r="C26" s="19"/>
      <c r="D26" s="25"/>
      <c r="E26" s="22">
        <f t="shared" si="0"/>
        <v>0</v>
      </c>
      <c r="H26" s="54"/>
      <c r="I26" s="54"/>
      <c r="J26" s="54"/>
      <c r="K26" s="54"/>
      <c r="L26" s="55"/>
      <c r="M26" s="54"/>
      <c r="N26" s="35"/>
      <c r="O26" s="35"/>
    </row>
    <row r="27" spans="1:15" ht="15.6">
      <c r="A27" s="18"/>
      <c r="B27" s="18"/>
      <c r="C27" s="19"/>
      <c r="D27" s="25"/>
      <c r="E27" s="22">
        <f t="shared" si="0"/>
        <v>0</v>
      </c>
      <c r="H27" s="54"/>
      <c r="I27" s="54"/>
      <c r="J27" s="54"/>
      <c r="K27" s="54"/>
      <c r="L27" s="55"/>
      <c r="M27" s="54"/>
      <c r="N27" s="35"/>
      <c r="O27" s="35"/>
    </row>
    <row r="28" spans="1:15" ht="15.6">
      <c r="A28" s="18"/>
      <c r="B28" s="18"/>
      <c r="C28" s="19"/>
      <c r="D28" s="25"/>
      <c r="E28" s="22">
        <f t="shared" si="0"/>
        <v>0</v>
      </c>
      <c r="H28" s="53"/>
      <c r="I28" s="53"/>
      <c r="J28" s="53"/>
      <c r="K28" s="53"/>
      <c r="L28" s="56"/>
      <c r="M28" s="53"/>
    </row>
    <row r="29" spans="1:15" ht="15.6">
      <c r="A29" s="18"/>
      <c r="B29" s="18"/>
      <c r="C29" s="19"/>
      <c r="D29" s="25"/>
      <c r="E29" s="22">
        <f t="shared" si="0"/>
        <v>0</v>
      </c>
      <c r="H29" s="53"/>
      <c r="I29" s="53"/>
      <c r="J29" s="53"/>
      <c r="K29" s="53"/>
      <c r="L29" s="53"/>
      <c r="M29" s="53"/>
    </row>
    <row r="30" spans="1:15" ht="16.2" thickBot="1">
      <c r="A30" s="18"/>
      <c r="B30" s="18"/>
      <c r="C30" s="19"/>
      <c r="D30" s="25"/>
      <c r="E30" s="22">
        <f t="shared" si="0"/>
        <v>0</v>
      </c>
      <c r="G30" s="27"/>
      <c r="H30" s="27"/>
      <c r="I30" s="27"/>
      <c r="J30" s="27"/>
    </row>
    <row r="31" spans="1:15" ht="16.2" thickBot="1">
      <c r="A31" s="42" t="s">
        <v>1</v>
      </c>
      <c r="B31" s="43"/>
      <c r="C31" s="43"/>
      <c r="D31" s="44"/>
      <c r="E31" s="21">
        <f>SUM(E3:E30)</f>
        <v>0</v>
      </c>
    </row>
    <row r="33" spans="1:5" s="28" customFormat="1" ht="14.4">
      <c r="A33" s="48" t="s">
        <v>27</v>
      </c>
      <c r="B33" s="48"/>
      <c r="C33" s="48"/>
      <c r="D33" s="30"/>
      <c r="E33" s="30"/>
    </row>
    <row r="34" spans="1:5">
      <c r="A34" s="40" t="s">
        <v>32</v>
      </c>
      <c r="B34" s="40"/>
      <c r="C34" s="40"/>
      <c r="D34" s="40"/>
      <c r="E34" s="40"/>
    </row>
    <row r="35" spans="1:5">
      <c r="A35" s="40"/>
      <c r="B35" s="40"/>
      <c r="C35" s="40"/>
      <c r="D35" s="40"/>
      <c r="E35" s="40"/>
    </row>
    <row r="36" spans="1:5">
      <c r="A36" s="40"/>
      <c r="B36" s="40"/>
      <c r="C36" s="40"/>
      <c r="D36" s="40"/>
      <c r="E36" s="40"/>
    </row>
    <row r="37" spans="1:5">
      <c r="A37" s="40"/>
      <c r="B37" s="40"/>
      <c r="C37" s="40"/>
      <c r="D37" s="40"/>
      <c r="E37" s="40"/>
    </row>
    <row r="38" spans="1:5">
      <c r="A38" s="40"/>
      <c r="B38" s="40"/>
      <c r="C38" s="40"/>
      <c r="D38" s="40"/>
      <c r="E38" s="40"/>
    </row>
    <row r="39" spans="1:5">
      <c r="A39" s="40"/>
      <c r="B39" s="40"/>
      <c r="C39" s="40"/>
      <c r="D39" s="40"/>
      <c r="E39" s="40"/>
    </row>
    <row r="40" spans="1:5">
      <c r="A40" s="40"/>
      <c r="B40" s="40"/>
      <c r="C40" s="40"/>
      <c r="D40" s="40"/>
      <c r="E40" s="40"/>
    </row>
  </sheetData>
  <sheetProtection insertRows="0" deleteRows="0"/>
  <mergeCells count="3">
    <mergeCell ref="A1:E1"/>
    <mergeCell ref="A31:D31"/>
    <mergeCell ref="A34:E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7D7F-B23F-4466-AEC0-D2F001407E40}">
  <sheetPr>
    <tabColor theme="5" tint="0.79998168889431442"/>
  </sheetPr>
  <dimension ref="A1:D21"/>
  <sheetViews>
    <sheetView workbookViewId="0">
      <selection activeCell="D16" sqref="D16"/>
    </sheetView>
  </sheetViews>
  <sheetFormatPr defaultRowHeight="13.8"/>
  <cols>
    <col min="1" max="1" width="14.59765625" customWidth="1"/>
    <col min="2" max="2" width="16.8984375" customWidth="1"/>
    <col min="3" max="3" width="17.69921875" customWidth="1"/>
    <col min="4" max="4" width="18.19921875" customWidth="1"/>
  </cols>
  <sheetData>
    <row r="1" spans="1:4" ht="15.6">
      <c r="A1" s="46" t="s">
        <v>11</v>
      </c>
      <c r="B1" s="46"/>
      <c r="C1" s="46"/>
      <c r="D1" s="46"/>
    </row>
    <row r="2" spans="1:4" ht="31.2">
      <c r="A2" s="11" t="s">
        <v>15</v>
      </c>
      <c r="B2" s="12" t="s">
        <v>12</v>
      </c>
      <c r="C2" s="13" t="s">
        <v>13</v>
      </c>
      <c r="D2" s="13" t="s">
        <v>14</v>
      </c>
    </row>
    <row r="3" spans="1:4" ht="15.6">
      <c r="A3" s="14"/>
      <c r="B3" s="15"/>
      <c r="C3" s="23"/>
      <c r="D3" s="22">
        <f>B3*C3</f>
        <v>0</v>
      </c>
    </row>
    <row r="4" spans="1:4" ht="15.6">
      <c r="A4" s="16"/>
      <c r="B4" s="17"/>
      <c r="C4" s="24"/>
      <c r="D4" s="22">
        <f t="shared" ref="D4:D15" si="0">B4*C4</f>
        <v>0</v>
      </c>
    </row>
    <row r="5" spans="1:4" ht="15.6">
      <c r="A5" s="16"/>
      <c r="B5" s="17"/>
      <c r="C5" s="24"/>
      <c r="D5" s="22">
        <f t="shared" si="0"/>
        <v>0</v>
      </c>
    </row>
    <row r="6" spans="1:4" ht="15.6">
      <c r="A6" s="16"/>
      <c r="B6" s="17"/>
      <c r="C6" s="24"/>
      <c r="D6" s="22">
        <f t="shared" si="0"/>
        <v>0</v>
      </c>
    </row>
    <row r="7" spans="1:4" ht="15.6">
      <c r="A7" s="18"/>
      <c r="B7" s="19"/>
      <c r="C7" s="25"/>
      <c r="D7" s="22">
        <f t="shared" si="0"/>
        <v>0</v>
      </c>
    </row>
    <row r="8" spans="1:4" ht="15.6">
      <c r="A8" s="18"/>
      <c r="B8" s="19"/>
      <c r="C8" s="25"/>
      <c r="D8" s="22">
        <f t="shared" si="0"/>
        <v>0</v>
      </c>
    </row>
    <row r="9" spans="1:4" ht="15.6">
      <c r="A9" s="18"/>
      <c r="B9" s="19"/>
      <c r="C9" s="25"/>
      <c r="D9" s="22">
        <f t="shared" si="0"/>
        <v>0</v>
      </c>
    </row>
    <row r="10" spans="1:4" ht="15.6">
      <c r="A10" s="18"/>
      <c r="B10" s="19"/>
      <c r="C10" s="25"/>
      <c r="D10" s="22">
        <f t="shared" si="0"/>
        <v>0</v>
      </c>
    </row>
    <row r="11" spans="1:4" ht="15.6">
      <c r="A11" s="18"/>
      <c r="B11" s="19"/>
      <c r="C11" s="25"/>
      <c r="D11" s="22">
        <f t="shared" si="0"/>
        <v>0</v>
      </c>
    </row>
    <row r="12" spans="1:4" ht="15.6">
      <c r="A12" s="18"/>
      <c r="B12" s="19"/>
      <c r="C12" s="25"/>
      <c r="D12" s="22">
        <f t="shared" si="0"/>
        <v>0</v>
      </c>
    </row>
    <row r="13" spans="1:4" ht="15.6">
      <c r="A13" s="18"/>
      <c r="B13" s="19"/>
      <c r="C13" s="25"/>
      <c r="D13" s="22">
        <f t="shared" si="0"/>
        <v>0</v>
      </c>
    </row>
    <row r="14" spans="1:4" ht="15.6">
      <c r="A14" s="18"/>
      <c r="B14" s="19"/>
      <c r="C14" s="25"/>
      <c r="D14" s="22">
        <f t="shared" si="0"/>
        <v>0</v>
      </c>
    </row>
    <row r="15" spans="1:4" ht="16.2" thickBot="1">
      <c r="A15" s="18"/>
      <c r="B15" s="19"/>
      <c r="C15" s="25"/>
      <c r="D15" s="22">
        <f t="shared" si="0"/>
        <v>0</v>
      </c>
    </row>
    <row r="16" spans="1:4" ht="16.2" thickBot="1">
      <c r="A16" s="42" t="s">
        <v>1</v>
      </c>
      <c r="B16" s="43"/>
      <c r="C16" s="44"/>
      <c r="D16" s="21">
        <f>SUM(D3:D15)</f>
        <v>0</v>
      </c>
    </row>
    <row r="18" spans="1:4">
      <c r="A18" s="40" t="s">
        <v>32</v>
      </c>
      <c r="B18" s="40"/>
      <c r="C18" s="40"/>
      <c r="D18" s="40"/>
    </row>
    <row r="19" spans="1:4">
      <c r="A19" s="40"/>
      <c r="B19" s="40"/>
      <c r="C19" s="40"/>
      <c r="D19" s="40"/>
    </row>
    <row r="20" spans="1:4">
      <c r="A20" s="40"/>
      <c r="B20" s="40"/>
      <c r="C20" s="40"/>
      <c r="D20" s="40"/>
    </row>
    <row r="21" spans="1:4">
      <c r="A21" s="40"/>
      <c r="B21" s="40"/>
      <c r="C21" s="40"/>
      <c r="D21" s="40"/>
    </row>
  </sheetData>
  <sheetProtection insertRows="0" deleteRows="0"/>
  <mergeCells count="3">
    <mergeCell ref="A1:D1"/>
    <mergeCell ref="A16:C16"/>
    <mergeCell ref="A18:D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90A0-5B29-497E-BE4E-D088018B857A}">
  <sheetPr>
    <tabColor rgb="FFEADCF4"/>
  </sheetPr>
  <dimension ref="A1:H25"/>
  <sheetViews>
    <sheetView workbookViewId="0">
      <selection activeCell="G15" sqref="G15"/>
    </sheetView>
  </sheetViews>
  <sheetFormatPr defaultRowHeight="13.8"/>
  <cols>
    <col min="1" max="1" width="17.8984375" customWidth="1"/>
    <col min="2" max="2" width="13" customWidth="1"/>
    <col min="3" max="3" width="16.59765625" customWidth="1"/>
    <col min="4" max="4" width="14.3984375" customWidth="1"/>
    <col min="6" max="6" width="5.19921875" customWidth="1"/>
    <col min="7" max="7" width="41.59765625" customWidth="1"/>
    <col min="8" max="8" width="12" customWidth="1"/>
  </cols>
  <sheetData>
    <row r="1" spans="1:8" ht="15.6">
      <c r="A1" s="47" t="s">
        <v>28</v>
      </c>
      <c r="B1" s="47"/>
      <c r="C1" s="47"/>
      <c r="D1" s="47"/>
    </row>
    <row r="2" spans="1:8" ht="62.4">
      <c r="A2" s="11" t="s">
        <v>16</v>
      </c>
      <c r="B2" s="12" t="s">
        <v>17</v>
      </c>
      <c r="C2" s="13" t="s">
        <v>18</v>
      </c>
      <c r="D2" s="13" t="s">
        <v>19</v>
      </c>
    </row>
    <row r="3" spans="1:8" ht="15.6">
      <c r="A3" s="16"/>
      <c r="B3" s="17"/>
      <c r="C3" s="24"/>
      <c r="D3" s="22">
        <f t="shared" ref="D3:D10" si="0">B3*C3</f>
        <v>0</v>
      </c>
      <c r="F3" s="49" t="s">
        <v>34</v>
      </c>
      <c r="G3" s="32"/>
      <c r="H3" s="32" t="s">
        <v>43</v>
      </c>
    </row>
    <row r="4" spans="1:8" ht="15.6">
      <c r="A4" s="16"/>
      <c r="B4" s="17"/>
      <c r="C4" s="24"/>
      <c r="D4" s="22">
        <f t="shared" si="0"/>
        <v>0</v>
      </c>
      <c r="F4" s="32" t="s">
        <v>44</v>
      </c>
      <c r="G4" s="32"/>
      <c r="H4" s="32"/>
    </row>
    <row r="5" spans="1:8" ht="15.6">
      <c r="A5" s="16"/>
      <c r="B5" s="17"/>
      <c r="C5" s="24"/>
      <c r="D5" s="22">
        <f t="shared" si="0"/>
        <v>0</v>
      </c>
      <c r="F5" s="32"/>
      <c r="G5" s="32"/>
      <c r="H5" s="32"/>
    </row>
    <row r="6" spans="1:8" ht="15.6">
      <c r="A6" s="16"/>
      <c r="B6" s="17"/>
      <c r="C6" s="24"/>
      <c r="D6" s="22">
        <f t="shared" si="0"/>
        <v>0</v>
      </c>
      <c r="F6" s="27" t="s">
        <v>45</v>
      </c>
      <c r="G6" s="27"/>
      <c r="H6" s="32"/>
    </row>
    <row r="7" spans="1:8" ht="15.6">
      <c r="A7" s="16"/>
      <c r="B7" s="17"/>
      <c r="C7" s="24"/>
      <c r="D7" s="22">
        <f t="shared" si="0"/>
        <v>0</v>
      </c>
      <c r="F7" s="27" t="s">
        <v>35</v>
      </c>
      <c r="G7" s="27" t="s">
        <v>36</v>
      </c>
      <c r="H7" s="27" t="s">
        <v>37</v>
      </c>
    </row>
    <row r="8" spans="1:8" ht="15.6">
      <c r="A8" s="16"/>
      <c r="B8" s="17"/>
      <c r="C8" s="24"/>
      <c r="D8" s="22">
        <f t="shared" si="0"/>
        <v>0</v>
      </c>
      <c r="F8" s="32">
        <v>1</v>
      </c>
      <c r="G8" s="32" t="s">
        <v>38</v>
      </c>
      <c r="H8" s="33">
        <v>40000</v>
      </c>
    </row>
    <row r="9" spans="1:8" ht="15.6">
      <c r="A9" s="16"/>
      <c r="B9" s="17"/>
      <c r="C9" s="24"/>
      <c r="D9" s="22">
        <f t="shared" si="0"/>
        <v>0</v>
      </c>
      <c r="F9" s="32">
        <v>2</v>
      </c>
      <c r="G9" s="32" t="s">
        <v>39</v>
      </c>
      <c r="H9" s="33">
        <v>25000</v>
      </c>
    </row>
    <row r="10" spans="1:8" ht="15.6">
      <c r="A10" s="16"/>
      <c r="B10" s="17"/>
      <c r="C10" s="24"/>
      <c r="D10" s="22">
        <f t="shared" si="0"/>
        <v>0</v>
      </c>
      <c r="F10" s="32">
        <v>3</v>
      </c>
      <c r="G10" s="32" t="s">
        <v>40</v>
      </c>
      <c r="H10" s="34">
        <v>0.15</v>
      </c>
    </row>
    <row r="11" spans="1:8" ht="15.6">
      <c r="A11" s="16"/>
      <c r="B11" s="17"/>
      <c r="C11" s="24"/>
      <c r="D11" s="22">
        <f>B11*C11</f>
        <v>0</v>
      </c>
      <c r="F11" s="32">
        <v>4</v>
      </c>
      <c r="G11" s="32" t="s">
        <v>41</v>
      </c>
      <c r="H11" s="33">
        <v>3750</v>
      </c>
    </row>
    <row r="12" spans="1:8" ht="15.6">
      <c r="A12" s="16"/>
      <c r="B12" s="17"/>
      <c r="C12" s="24"/>
      <c r="D12" s="22">
        <f t="shared" ref="D12:D15" si="1">B12*C12</f>
        <v>0</v>
      </c>
      <c r="F12" s="32">
        <v>5</v>
      </c>
      <c r="G12" s="32" t="s">
        <v>42</v>
      </c>
      <c r="H12" s="33">
        <v>15000</v>
      </c>
    </row>
    <row r="13" spans="1:8" ht="15.6">
      <c r="A13" s="16"/>
      <c r="B13" s="17"/>
      <c r="C13" s="24"/>
      <c r="D13" s="22">
        <f t="shared" si="1"/>
        <v>0</v>
      </c>
      <c r="F13" s="32"/>
      <c r="G13" s="32"/>
      <c r="H13" s="32"/>
    </row>
    <row r="14" spans="1:8" ht="15.6">
      <c r="A14" s="16"/>
      <c r="B14" s="17"/>
      <c r="C14" s="24"/>
      <c r="D14" s="22">
        <f t="shared" si="1"/>
        <v>0</v>
      </c>
      <c r="G14" s="49" t="s">
        <v>53</v>
      </c>
    </row>
    <row r="15" spans="1:8" ht="16.2" thickBot="1">
      <c r="A15" s="16"/>
      <c r="B15" s="17"/>
      <c r="C15" s="24"/>
      <c r="D15" s="22">
        <f t="shared" si="1"/>
        <v>0</v>
      </c>
    </row>
    <row r="16" spans="1:8" ht="16.2" thickBot="1">
      <c r="A16" s="42" t="s">
        <v>1</v>
      </c>
      <c r="B16" s="43"/>
      <c r="C16" s="44"/>
      <c r="D16" s="21">
        <f>SUM(D11:D15)</f>
        <v>0</v>
      </c>
    </row>
    <row r="18" spans="1:5" ht="14.4">
      <c r="A18" s="30" t="s">
        <v>29</v>
      </c>
      <c r="B18" s="30"/>
      <c r="C18" s="30"/>
      <c r="D18" s="30"/>
      <c r="E18" s="28"/>
    </row>
    <row r="19" spans="1:5" ht="14.4">
      <c r="A19" s="30" t="s">
        <v>30</v>
      </c>
      <c r="B19" s="30"/>
      <c r="C19" s="30"/>
      <c r="D19" s="30"/>
      <c r="E19" s="28"/>
    </row>
    <row r="20" spans="1:5">
      <c r="A20" s="40" t="s">
        <v>32</v>
      </c>
      <c r="B20" s="40"/>
      <c r="C20" s="40"/>
      <c r="D20" s="40"/>
    </row>
    <row r="21" spans="1:5">
      <c r="A21" s="40"/>
      <c r="B21" s="40"/>
      <c r="C21" s="40"/>
      <c r="D21" s="40"/>
    </row>
    <row r="22" spans="1:5">
      <c r="A22" s="40"/>
      <c r="B22" s="40"/>
      <c r="C22" s="40"/>
      <c r="D22" s="40"/>
    </row>
    <row r="23" spans="1:5">
      <c r="A23" s="40"/>
      <c r="B23" s="40"/>
      <c r="C23" s="40"/>
      <c r="D23" s="40"/>
    </row>
    <row r="24" spans="1:5">
      <c r="A24" s="40"/>
      <c r="B24" s="40"/>
      <c r="C24" s="40"/>
      <c r="D24" s="40"/>
    </row>
    <row r="25" spans="1:5">
      <c r="A25" s="40"/>
      <c r="B25" s="40"/>
      <c r="C25" s="40"/>
      <c r="D25" s="40"/>
    </row>
  </sheetData>
  <sheetProtection formatRows="0" insertRows="0" deleteRows="0"/>
  <mergeCells count="3">
    <mergeCell ref="A1:D1"/>
    <mergeCell ref="A16:C16"/>
    <mergeCell ref="A20:D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8E10-A57D-4090-A983-2766DF53BC4E}">
  <sheetPr>
    <tabColor theme="9" tint="0.79998168889431442"/>
  </sheetPr>
  <dimension ref="G1:R27"/>
  <sheetViews>
    <sheetView workbookViewId="0">
      <selection activeCell="J1" sqref="J1:R26"/>
    </sheetView>
  </sheetViews>
  <sheetFormatPr defaultRowHeight="13.8"/>
  <sheetData>
    <row r="1" spans="10:18">
      <c r="J1" s="52" t="s">
        <v>51</v>
      </c>
      <c r="K1" s="51"/>
      <c r="L1" s="51"/>
      <c r="M1" s="51"/>
      <c r="N1" s="51"/>
      <c r="O1" s="51"/>
      <c r="P1" s="51"/>
      <c r="Q1" s="51"/>
      <c r="R1" s="51"/>
    </row>
    <row r="2" spans="10:18">
      <c r="J2" s="51"/>
      <c r="K2" s="51"/>
      <c r="L2" s="51"/>
      <c r="M2" s="51"/>
      <c r="N2" s="51"/>
      <c r="O2" s="51"/>
      <c r="P2" s="51"/>
      <c r="Q2" s="51"/>
      <c r="R2" s="51"/>
    </row>
    <row r="3" spans="10:18">
      <c r="J3" s="51"/>
      <c r="K3" s="51"/>
      <c r="L3" s="51"/>
      <c r="M3" s="51"/>
      <c r="N3" s="51"/>
      <c r="O3" s="51"/>
      <c r="P3" s="51"/>
      <c r="Q3" s="51"/>
      <c r="R3" s="51"/>
    </row>
    <row r="4" spans="10:18">
      <c r="J4" s="51"/>
      <c r="K4" s="51"/>
      <c r="L4" s="51"/>
      <c r="M4" s="51"/>
      <c r="N4" s="51"/>
      <c r="O4" s="51"/>
      <c r="P4" s="51"/>
      <c r="Q4" s="51"/>
      <c r="R4" s="51"/>
    </row>
    <row r="5" spans="10:18">
      <c r="J5" s="51"/>
      <c r="K5" s="51"/>
      <c r="L5" s="51"/>
      <c r="M5" s="51"/>
      <c r="N5" s="51"/>
      <c r="O5" s="51"/>
      <c r="P5" s="51"/>
      <c r="Q5" s="51"/>
      <c r="R5" s="51"/>
    </row>
    <row r="6" spans="10:18">
      <c r="J6" s="51"/>
      <c r="K6" s="51"/>
      <c r="L6" s="51"/>
      <c r="M6" s="51"/>
      <c r="N6" s="51"/>
      <c r="O6" s="51"/>
      <c r="P6" s="51"/>
      <c r="Q6" s="51"/>
      <c r="R6" s="51"/>
    </row>
    <row r="7" spans="10:18">
      <c r="J7" s="51"/>
      <c r="K7" s="51"/>
      <c r="L7" s="51"/>
      <c r="M7" s="51"/>
      <c r="N7" s="51"/>
      <c r="O7" s="51"/>
      <c r="P7" s="51"/>
      <c r="Q7" s="51"/>
      <c r="R7" s="51"/>
    </row>
    <row r="8" spans="10:18">
      <c r="J8" s="51"/>
      <c r="K8" s="51"/>
      <c r="L8" s="51"/>
      <c r="M8" s="51"/>
      <c r="N8" s="51"/>
      <c r="O8" s="51"/>
      <c r="P8" s="51"/>
      <c r="Q8" s="51"/>
      <c r="R8" s="51"/>
    </row>
    <row r="9" spans="10:18">
      <c r="J9" s="51"/>
      <c r="K9" s="51"/>
      <c r="L9" s="51"/>
      <c r="M9" s="51"/>
      <c r="N9" s="51"/>
      <c r="O9" s="51"/>
      <c r="P9" s="51"/>
      <c r="Q9" s="51"/>
      <c r="R9" s="51"/>
    </row>
    <row r="10" spans="10:18">
      <c r="J10" s="51"/>
      <c r="K10" s="51"/>
      <c r="L10" s="51"/>
      <c r="M10" s="51"/>
      <c r="N10" s="51"/>
      <c r="O10" s="51"/>
      <c r="P10" s="51"/>
      <c r="Q10" s="51"/>
      <c r="R10" s="51"/>
    </row>
    <row r="11" spans="10:18">
      <c r="J11" s="51"/>
      <c r="K11" s="51"/>
      <c r="L11" s="51"/>
      <c r="M11" s="51"/>
      <c r="N11" s="51"/>
      <c r="O11" s="51"/>
      <c r="P11" s="51"/>
      <c r="Q11" s="51"/>
      <c r="R11" s="51"/>
    </row>
    <row r="12" spans="10:18">
      <c r="J12" s="51"/>
      <c r="K12" s="51"/>
      <c r="L12" s="51"/>
      <c r="M12" s="51"/>
      <c r="N12" s="51"/>
      <c r="O12" s="51"/>
      <c r="P12" s="51"/>
      <c r="Q12" s="51"/>
      <c r="R12" s="51"/>
    </row>
    <row r="13" spans="10:18">
      <c r="J13" s="51"/>
      <c r="K13" s="51"/>
      <c r="L13" s="51"/>
      <c r="M13" s="51"/>
      <c r="N13" s="51"/>
      <c r="O13" s="51"/>
      <c r="P13" s="51"/>
      <c r="Q13" s="51"/>
      <c r="R13" s="51"/>
    </row>
    <row r="14" spans="10:18">
      <c r="J14" s="51"/>
      <c r="K14" s="51"/>
      <c r="L14" s="51"/>
      <c r="M14" s="51"/>
      <c r="N14" s="51"/>
      <c r="O14" s="51"/>
      <c r="P14" s="51"/>
      <c r="Q14" s="51"/>
      <c r="R14" s="51"/>
    </row>
    <row r="15" spans="10:18">
      <c r="J15" s="51"/>
      <c r="K15" s="51"/>
      <c r="L15" s="51"/>
      <c r="M15" s="51"/>
      <c r="N15" s="51"/>
      <c r="O15" s="51"/>
      <c r="P15" s="51"/>
      <c r="Q15" s="51"/>
      <c r="R15" s="51"/>
    </row>
    <row r="16" spans="10:18">
      <c r="J16" s="51"/>
      <c r="K16" s="51"/>
      <c r="L16" s="51"/>
      <c r="M16" s="51"/>
      <c r="N16" s="51"/>
      <c r="O16" s="51"/>
      <c r="P16" s="51"/>
      <c r="Q16" s="51"/>
      <c r="R16" s="51"/>
    </row>
    <row r="17" spans="7:18">
      <c r="J17" s="51"/>
      <c r="K17" s="51"/>
      <c r="L17" s="51"/>
      <c r="M17" s="51"/>
      <c r="N17" s="51"/>
      <c r="O17" s="51"/>
      <c r="P17" s="51"/>
      <c r="Q17" s="51"/>
      <c r="R17" s="51"/>
    </row>
    <row r="18" spans="7:18">
      <c r="J18" s="51"/>
      <c r="K18" s="51"/>
      <c r="L18" s="51"/>
      <c r="M18" s="51"/>
      <c r="N18" s="51"/>
      <c r="O18" s="51"/>
      <c r="P18" s="51"/>
      <c r="Q18" s="51"/>
      <c r="R18" s="51"/>
    </row>
    <row r="19" spans="7:18">
      <c r="J19" s="51"/>
      <c r="K19" s="51"/>
      <c r="L19" s="51"/>
      <c r="M19" s="51"/>
      <c r="N19" s="51"/>
      <c r="O19" s="51"/>
      <c r="P19" s="51"/>
      <c r="Q19" s="51"/>
      <c r="R19" s="51"/>
    </row>
    <row r="20" spans="7:18">
      <c r="J20" s="51"/>
      <c r="K20" s="51"/>
      <c r="L20" s="51"/>
      <c r="M20" s="51"/>
      <c r="N20" s="51"/>
      <c r="O20" s="51"/>
      <c r="P20" s="51"/>
      <c r="Q20" s="51"/>
      <c r="R20" s="51"/>
    </row>
    <row r="21" spans="7:18">
      <c r="J21" s="51"/>
      <c r="K21" s="51"/>
      <c r="L21" s="51"/>
      <c r="M21" s="51"/>
      <c r="N21" s="51"/>
      <c r="O21" s="51"/>
      <c r="P21" s="51"/>
      <c r="Q21" s="51"/>
      <c r="R21" s="51"/>
    </row>
    <row r="22" spans="7:18">
      <c r="J22" s="51"/>
      <c r="K22" s="51"/>
      <c r="L22" s="51"/>
      <c r="M22" s="51"/>
      <c r="N22" s="51"/>
      <c r="O22" s="51"/>
      <c r="P22" s="51"/>
      <c r="Q22" s="51"/>
      <c r="R22" s="51"/>
    </row>
    <row r="23" spans="7:18">
      <c r="J23" s="51"/>
      <c r="K23" s="51"/>
      <c r="L23" s="51"/>
      <c r="M23" s="51"/>
      <c r="N23" s="51"/>
      <c r="O23" s="51"/>
      <c r="P23" s="51"/>
      <c r="Q23" s="51"/>
      <c r="R23" s="51"/>
    </row>
    <row r="24" spans="7:18">
      <c r="J24" s="51"/>
      <c r="K24" s="51"/>
      <c r="L24" s="51"/>
      <c r="M24" s="51"/>
      <c r="N24" s="51"/>
      <c r="O24" s="51"/>
      <c r="P24" s="51"/>
      <c r="Q24" s="51"/>
      <c r="R24" s="51"/>
    </row>
    <row r="25" spans="7:18">
      <c r="J25" s="51"/>
      <c r="K25" s="51"/>
      <c r="L25" s="51"/>
      <c r="M25" s="51"/>
      <c r="N25" s="51"/>
      <c r="O25" s="51"/>
      <c r="P25" s="51"/>
      <c r="Q25" s="51"/>
      <c r="R25" s="51"/>
    </row>
    <row r="26" spans="7:18">
      <c r="J26" s="51"/>
      <c r="K26" s="51"/>
      <c r="L26" s="51"/>
      <c r="M26" s="51"/>
      <c r="N26" s="51"/>
      <c r="O26" s="51"/>
      <c r="P26" s="51"/>
      <c r="Q26" s="51"/>
      <c r="R26" s="51"/>
    </row>
    <row r="27" spans="7:18">
      <c r="G27" s="50"/>
    </row>
  </sheetData>
  <mergeCells count="1">
    <mergeCell ref="J1:R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11f32-7f9e-4b0d-8d2c-2fb04c13e288">
      <Terms xmlns="http://schemas.microsoft.com/office/infopath/2007/PartnerControls"/>
    </lcf76f155ced4ddcb4097134ff3c332f>
    <TaxCatchAll xmlns="b5a750d9-2d93-4c62-98de-f2105025ed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689EB8C01FC48BC269F776FAC86F2" ma:contentTypeVersion="11" ma:contentTypeDescription="Create a new document." ma:contentTypeScope="" ma:versionID="d4a0baaad278a37c1d1771750471125c">
  <xsd:schema xmlns:xsd="http://www.w3.org/2001/XMLSchema" xmlns:xs="http://www.w3.org/2001/XMLSchema" xmlns:p="http://schemas.microsoft.com/office/2006/metadata/properties" xmlns:ns2="98811f32-7f9e-4b0d-8d2c-2fb04c13e288" xmlns:ns3="b5a750d9-2d93-4c62-98de-f2105025ed6a" targetNamespace="http://schemas.microsoft.com/office/2006/metadata/properties" ma:root="true" ma:fieldsID="c72a54250cfe90385fb10ff95923d394" ns2:_="" ns3:_="">
    <xsd:import namespace="98811f32-7f9e-4b0d-8d2c-2fb04c13e288"/>
    <xsd:import namespace="b5a750d9-2d93-4c62-98de-f2105025e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11f32-7f9e-4b0d-8d2c-2fb04c13e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750d9-2d93-4c62-98de-f2105025ed6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ef91123-5576-46b4-a7f9-86eb5234a715}" ma:internalName="TaxCatchAll" ma:showField="CatchAllData" ma:web="b5a750d9-2d93-4c62-98de-f2105025e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625F58-998D-4551-A907-288B01C5CFFA}">
  <ds:schemaRefs>
    <ds:schemaRef ds:uri="http://schemas.microsoft.com/office/2006/metadata/properties"/>
    <ds:schemaRef ds:uri="http://schemas.microsoft.com/office/infopath/2007/PartnerControls"/>
    <ds:schemaRef ds:uri="98811f32-7f9e-4b0d-8d2c-2fb04c13e288"/>
    <ds:schemaRef ds:uri="b5a750d9-2d93-4c62-98de-f2105025ed6a"/>
  </ds:schemaRefs>
</ds:datastoreItem>
</file>

<file path=customXml/itemProps2.xml><?xml version="1.0" encoding="utf-8"?>
<ds:datastoreItem xmlns:ds="http://schemas.openxmlformats.org/officeDocument/2006/customXml" ds:itemID="{38EF5AFF-B7FB-4244-95F6-84DFF1793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11f32-7f9e-4b0d-8d2c-2fb04c13e288"/>
    <ds:schemaRef ds:uri="b5a750d9-2d93-4c62-98de-f2105025e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31F18-C801-4EE2-95B1-81002E10E2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LABOR</vt:lpstr>
      <vt:lpstr>EQUIPMENT</vt:lpstr>
      <vt:lpstr>COMMODITIES</vt:lpstr>
      <vt:lpstr>CONTRACTUAL</vt:lpstr>
      <vt:lpstr>NICRA DeMinimis</vt:lpstr>
    </vt:vector>
  </TitlesOfParts>
  <Company>DOWL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Rebecca A (DOT)</dc:creator>
  <cp:lastModifiedBy>Garrett, Rebecca A (DOT)</cp:lastModifiedBy>
  <dcterms:created xsi:type="dcterms:W3CDTF">2024-01-03T16:54:39Z</dcterms:created>
  <dcterms:modified xsi:type="dcterms:W3CDTF">2026-06-10T21:10:32Z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0x010100474689EB8C01FC48BC269F776FAC86F2</vt:lpwstr>
  </property>
</Properties>
</file>